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fileserver2020\Condivisioni\AmministrazioneRicerca\SARS\17_CONTRATTI\27_Anticorruzione_e_trasparenza\2024\PROGETTI CUP\REPORT FINALE\"/>
    </mc:Choice>
  </mc:AlternateContent>
  <xr:revisionPtr revIDLastSave="0" documentId="13_ncr:1_{4FDDDE3B-E986-4D86-8499-F632A515D520}" xr6:coauthVersionLast="47" xr6:coauthVersionMax="47" xr10:uidLastSave="{00000000-0000-0000-0000-000000000000}"/>
  <bookViews>
    <workbookView xWindow="-120" yWindow="-120" windowWidth="25440" windowHeight="15390" tabRatio="500" xr2:uid="{00000000-000D-0000-FFFF-FFFF00000000}"/>
  </bookViews>
  <sheets>
    <sheet name="FINAL" sheetId="11" r:id="rId1"/>
  </sheets>
  <definedNames>
    <definedName name="_xlnm._FilterDatabase" localSheetId="0" hidden="1">FINAL!$A$2:$AMK$99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11" l="1"/>
</calcChain>
</file>

<file path=xl/sharedStrings.xml><?xml version="1.0" encoding="utf-8"?>
<sst xmlns="http://schemas.openxmlformats.org/spreadsheetml/2006/main" count="773" uniqueCount="184">
  <si>
    <t>Dati relativi ai progetti di investimento pubblico</t>
  </si>
  <si>
    <t>Anno</t>
  </si>
  <si>
    <t>Codice Unico di progetto
CUP</t>
  </si>
  <si>
    <t>Titolo del Progetto</t>
  </si>
  <si>
    <t>Natura dell'intervento</t>
  </si>
  <si>
    <t>Descrizione dell'intervento</t>
  </si>
  <si>
    <t>Stato Progetto</t>
  </si>
  <si>
    <t>Importo Costo Progetto</t>
  </si>
  <si>
    <t>Importo totale del finanziamento</t>
  </si>
  <si>
    <t>Fonte Finanziaria</t>
  </si>
  <si>
    <t>Stato di attuazione finanziaria</t>
  </si>
  <si>
    <t>Stato di attuazione procedurale</t>
  </si>
  <si>
    <t>FINANZIAMENTO ASSEGNATO</t>
  </si>
  <si>
    <t>PROGETTO AVVIATO</t>
  </si>
  <si>
    <t>D33C17000050006</t>
  </si>
  <si>
    <t>ITCC PEDIATRIC PRECLINICAL POC PLATFORM (ITCC-P4) INNOVATIVE ,MEDICINES INITIATIVE 2 JOINT (IMI2 JU)</t>
  </si>
  <si>
    <t>REALIZZAZIONE ATTIVITA' DI RICERCA</t>
  </si>
  <si>
    <t>PROGETTO DI RICERCA</t>
  </si>
  <si>
    <t>ATTIVO</t>
  </si>
  <si>
    <t>COMUNITARIA</t>
  </si>
  <si>
    <t>D31I17000120006</t>
  </si>
  <si>
    <t>PROGETTO DI RICERCA EUROPEO DAL TITOLO: REPURPOSING OF CARBAMAZEPINE FOR TREATMENT OF SKELETAL DYSPLASIA</t>
  </si>
  <si>
    <t>D36C18001600006</t>
  </si>
  <si>
    <t xml:space="preserve">SARCOMA AS A MODEL TO IMPROVE DIAGNOSIS AND CLINICAL CARE OF RARE TUMORS THROUGH A EUROPEAN AND LATIN AMERICAN MULTIDISCIPLINARY NETWORK - (SELNET) </t>
  </si>
  <si>
    <t>ALTRA PUBBLICA</t>
  </si>
  <si>
    <t>D36C18001580006</t>
  </si>
  <si>
    <t xml:space="preserve">ADVANCED NANOCOMPOSITE MATERIALS FOR IN SITU TREATMENT AND ULTRASOUND-MEDIATED MANAGEMENT OF OSTEOARTHRITIS  (ADMAIORA) </t>
  </si>
  <si>
    <t>D36C18001680006</t>
  </si>
  <si>
    <t>EUROPEAN  JOINT  PROGRAMME  ONRARE  DISEASE  EJP-RD</t>
  </si>
  <si>
    <t>D36C18001610006</t>
  </si>
  <si>
    <t>FOCUSED ULTRASOUND AND RADIOTHERAPY FOR  NONINVASIVE PALLIATIVE PAIN TREATMENT IN PATIENTS WITH BONE METHASTASIS” (FURTHER)</t>
  </si>
  <si>
    <t>D34I19003630005</t>
  </si>
  <si>
    <t>Sviluppo di un modello di cartilagine artificiale</t>
  </si>
  <si>
    <t>D32F20000310001</t>
  </si>
  <si>
    <t>A THERANOSTIC APPROACH TO REDUCE LOCAL RECURRENCE OF MYXOFIBROSARCOMA (HYDRA)</t>
  </si>
  <si>
    <t>D35F21000910001</t>
  </si>
  <si>
    <t xml:space="preserve">CO-2018-12367585  A NOVEL WOODDERIVED ANTIBACTERIAL BONE SUBSTITUTES FOR THE TREATMENT OF INFECTED CRITICAL SIZE BONE DEFECTS </t>
  </si>
  <si>
    <t>D34I20002290001</t>
  </si>
  <si>
    <t>IMPLANT ORTHOPAEDIC INFECTIONS: THE CHALLENGE OF BACTERIAL ANTIBIOTIC RESISTANCE AND NEW ANTI-INFECTIVE MATERIALS - RF-2018-12368273 PI PROF. ARCIOLA</t>
  </si>
  <si>
    <t>D34I20002280001</t>
  </si>
  <si>
    <t xml:space="preserve"> IMPACT OF HIGH TIBIAL OSTEOTOMY IN PREVENTING DISEASE PROGRESSION IN MEDIAL KNEE OSTEOARTHRITIS:QUANTIFYING THE EFFECTS ON CARTILAGE - RF-2018-12368274 - PROF. ZAFFAGNINI</t>
  </si>
  <si>
    <t>E12F20000250005</t>
  </si>
  <si>
    <t xml:space="preserve">FABBRICAZIONE ADDITIVA MEDIANTE TECNOLOGIA BINDER JETTING DI COMPONENTI METALLICI OSTEOINTEGRABILI SINTERIZZATI (PR19- PAS-P4   ADJOINT). P.I. DR.SSA MILENA FINI </t>
  </si>
  <si>
    <t>D32F20000300006</t>
  </si>
  <si>
    <t xml:space="preserve"> VALIDATION OF ACTIONABLE GENOMIC ABERRATIONS IN A PAEDIATRIC ONCOLOGY NETWORK FOR DOCTORATE STUDENTS  (VAGABOND) - MSCA-ITN-2020-INNOVATIVE TRAINING NETWORK  RICERCATORE RESPONSABILE: DOTT.SSA KATIA SCOTLANDI</t>
  </si>
  <si>
    <t>D39C20000410006</t>
  </si>
  <si>
    <t>PROGETTO EUROPEO SILICO WORLD: LOWERING BARRIERS TO UBIQUITOUS ADOPTION OF IN SILICO TRIALS   (ISW) - P.I. DOTT.  FABIO BARUFFALDI</t>
  </si>
  <si>
    <t>B32C22000370005</t>
  </si>
  <si>
    <t>PROGETTO:  DISPOSITIVO MEDICO DI STIMOLAZIONE BIOFISICA PER LA RIGENERAZIONE DELLA CARTILAGINE ARTICOLARE , E PRESA D ATTO DELLE AGEVOLAZIONI CONCESSE DAL MiSE A IOR QUALE CO - PROPONENTE - P.I. DOTT.SSA MILENA FINI</t>
  </si>
  <si>
    <t>D39C20000400006</t>
  </si>
  <si>
    <t>The ERICA Project: joining forces to integrate research and innovation capacity across all 24 ERNs. The ERICA Project aims to establish a structural framework in support of the research activities of the ERNs. ERICA will strengthen research and innovation</t>
  </si>
  <si>
    <t>E59C20000730005</t>
  </si>
  <si>
    <t>PR19-CR-P5 - OSTEOCUSTOM  PROCESSI PERSONALIZZATI DI TRATTAMENTO DELL AMPUTAZIONE MEDIANTE OSTEOINTEGRAZIONE. P.I. PROF. STEFANO ZAFFAGNINI</t>
  </si>
  <si>
    <t>D39C21000000001</t>
  </si>
  <si>
    <t>RF-2019-12369960 - ForceLoss: differential diagnosis of force loss in fragile elders</t>
  </si>
  <si>
    <t>D39C21000030001</t>
  </si>
  <si>
    <t>GR-2019-12370030 - NUTperOA A novel functionalized NUTraceuticals-laden hyaluronic hydrogel for gender-based PERsonalized treatment for osteOArthritis care: a novel proof-of-concept in viscosupplementation</t>
  </si>
  <si>
    <t>D39C21000020001</t>
  </si>
  <si>
    <t>RF-2019-12368819 - Gut microbiota profile and immune status in osteosarcoma: towards the development of personalized treatments</t>
  </si>
  <si>
    <t>D39C21000010001</t>
  </si>
  <si>
    <t>RF-2019-12370058 - DIAGNOSTIC ACCURACY AND COST-EFFECTIVENESS ANALYSIS OF SERUM AND SYNOVIAL FLUID MARKERS FOR THE DIAGNOSIS OF PERIPROSTHETIC HIP AND KNEE JOINT INFECTIONS</t>
  </si>
  <si>
    <t>E45J19000810002</t>
  </si>
  <si>
    <t>Decompression versus instrumented fusion for lumbar degenerative disease - Analisi dei Risultati della CHIrurgia nella MEccanica del Clinical and biomechanical outcome study rachide Degenerativo   ARCHIMEDE - P.I. DOTT. GIOVANNI BARBANTI BRODANO</t>
  </si>
  <si>
    <t>D33C22001220006</t>
  </si>
  <si>
    <t>BUILDING A SUSTAINABLE EUROPEAN INNOVATION PLATFORM TO ENHANCE THE REPURPOSING OF MEDICINES FOR ALL (REMEDI4ALL)</t>
  </si>
  <si>
    <t>J89H10003410001</t>
  </si>
  <si>
    <t>Applicazione di modelli organizzativi per il Governo delle Liste di Attesa per i ricoveri chirurgici programmati</t>
  </si>
  <si>
    <t>D39C21000310001</t>
  </si>
  <si>
    <t>GR-2019-12370692 - Immuno-based Profiling of knEe OA patients to predict reSponse to regenerative treatment (IMPRESA)</t>
  </si>
  <si>
    <t>D33C22001280001</t>
  </si>
  <si>
    <t>RCR-2022-23682287 - La piattaforma ACC di ricerca preclinica per l Oncologia di Precisione</t>
  </si>
  <si>
    <t>D33C22001350001</t>
  </si>
  <si>
    <t>RCR-2022-23682293 - ACCORD, IL REGISTRO ACC DELLE OMICHE: UN AMBIENTE DIGITALE PER UTILIZZARE DATI DA STUDI OSSERVAZIONALI SU ANALISI OMICHE IN AMBITO ONCOLOGICO PER SVILUPPARE MODELLI COMPUTAZIONALI PER PREDIZIONE E DIAGNOSI</t>
  </si>
  <si>
    <t>D33C22001520001</t>
  </si>
  <si>
    <t>REALIZZAZIONE DEL PROGETTO DEL PIANO ESECUTIVO RETE AGING RCR-2022</t>
  </si>
  <si>
    <t>D33C22001260001</t>
  </si>
  <si>
    <t>NEXT GENERATION PROMISING (NGP): A NEW NETWORK APPROACH TO FRAILTY, MULTIMORBIDITY AND AGE-RELATED DISEASE IN THE ERA OF PRECISION MEDICINE</t>
  </si>
  <si>
    <t>D33C22001400001</t>
  </si>
  <si>
    <t>RCR-2022-23682299 DAL TITOLO: MEDICINA INSILICO NELLA DIAGNOSI, PROGNOSI E TRATTAMENTO DEI DISORDINI MUSCOLO SCHELETRICI</t>
  </si>
  <si>
    <t>D35F21002140001</t>
  </si>
  <si>
    <t>SVILUPPO DI STRUMENTI PER LA MODELLAZIONE E PROGETTAZIONE DI TRATTAMENTI PERSONALIZZATI IN ORTOPEDIA 5X1000 ANNO 2020</t>
  </si>
  <si>
    <t>VALUTAZIONE DEL TRATTAMENTO CHIRURGICO DELLA SCOLIOSI IDIOPATICA CON LA TECNICA VERTEBRAL BODY TETHERING 5X1000 ANNO 2020</t>
  </si>
  <si>
    <t>LESIONE DEL LEGAMENTO CROCIATO ANTERIORE: SEQUENZIAMENTO DI NUOVA GENERAZIONE, REGISTRO E BIOBANCA PER L’IDENTIFICAZIONE DI FATTORI PREDITTIVI DI RISCHIO 5X1000 ANNO 2020</t>
  </si>
  <si>
    <t>APPROCCI DI RADIOLOGIA DIAGNOSTICA ED INTERVENTISTICA NUOVI E A BASSO COSTO PER IDENTIFICARE NUOVI TARGETS NEL TRATTAMENTO DELLE LESIONI MUSCOLO-SCHELETRICHE 5X1000 ANNO 2020</t>
  </si>
  <si>
    <t>DOCUMENTARE ARCHIVIARE CONOSCERE (DAC): ANALISI RETROSPETTIVA DI DOCUMENTI SANITARI (DIGITALI) ALLO SCOPO DI SVILUPPARE UN ALGORITMO PREDITTIVO DI SUPPORTO DECISIONALE CLINICO IN CHIRURGIA VERTEBRALE, ATTRAVERSO TECNICHE DI INTELLIGENZA ARTIFICIALE 5X1000 ANNO 2020</t>
  </si>
  <si>
    <t>METODICA DI ESTRAZIONE DI COLLAGENE UMANO PER PROTOCOLLI DI MEDICINA RIGENERATIVA – HUMAN RE-COLL 5X1000 ANNO 2020</t>
  </si>
  <si>
    <t>FATTORI LEGATI AL PAZIENTE E RUOLO DEL MICROAMBIENTE PATOLOGICO NEL POTENZIALE RIGENERATIVO/RIPARATIVO DI TERAPIE CELLULARI ED ACELLULARI IN MEDICINA RIGENERATIVA MUSCOLOSCHELETRICA 5X1000 ANNO 2020</t>
  </si>
  <si>
    <t>PREVENZIONE, DIAGNOSI E TRATTAMENTO DELLA FRAGILITÀ OSSEA 5X1000 ANNO 2020</t>
  </si>
  <si>
    <t>ANALISI ULTRASTRUTTURALE DELLE INTERAZIONI FRA CELLULE E BIOMATERIALI 5X1000 ANNO 2020</t>
  </si>
  <si>
    <t>STRATEGIE DIAGNOSTICO-TERAPEUTICHE INNOVATIVE NELLE PATOLOGIE MUSCOLOSCHELETRICHE  5X1000 ANNO 2020</t>
  </si>
  <si>
    <t>UTILIZZO DELLA RETE TRASVERSALE DELLA RICERCA ONCOLOGICA TRASLAZIONALE DELLO IOR (RT-ROT) PER L’OTTIMIZZAZIONE DELLO STUDIO DI MATERIALE BIOLOGICO DERIVANTE DA PAZIENTI CON OSTEOSARCOMA 5X1000 ANNO 2020</t>
  </si>
  <si>
    <t>VALIDAZIONE MICROSCOPIO OPERATORE IN MICROCHIRURGIA E SUPERMICROCHIRURGIA RICOSTRUTTIVA DELL’APPARATO LOCOMOTORE 5X1000 ANNO 2020</t>
  </si>
  <si>
    <t>D39C20000130001</t>
  </si>
  <si>
    <t>Modellazione biomeccanica del gesto motorio per garantire il ritorno alla attività sportiva dopo ricostruzione del legamento crociato anteriore. PI Dott.ssa Fini Milena. 5x1000 ANNO 2019</t>
  </si>
  <si>
    <t>Valutazione del danneggiamento in protesi articolari espiantate nella collezione Registro Espianti di Protesi Ortopediche (REPO) PI Dott. Massimiliano Baleani.  5x1000 ANNO 2019</t>
  </si>
  <si>
    <t>Sviluppo di tecniche e strumenti per la personalizzazione dei trattamenti in ortopedia. PI ING. CLAUDIO BELVEDERE. 5x1000 ANNO 2019</t>
  </si>
  <si>
    <t>Pianificazione chirurgica per le alterazioni torsionali dell'arto inferiore nei bambini affetti da paralisi cerebrale infantile mediante valutazione integrata morofologica e funzionale  (Berti) PI Prof.ssa Maria Grazia Benedetti. 5x1000 ANNO 2019</t>
  </si>
  <si>
    <t>Promozione e sviluppo dell'Evidence Based Practice in ambito infermieristico e fisioterapico. PI Dott.ssa Forni. 5x1000 ANNO 2019</t>
  </si>
  <si>
    <t>Medicina rigenerativa e riparativa personalizzata per le patologie dei tessuti muscolo-scheletrici e la chirurgia ricostruttiva ortopedica. PI Dott.ssa Milena Fini. 5x1000 ANNO 2019</t>
  </si>
  <si>
    <t>Sonicazione applicata a metologie di cleaning e decellularizzazione di tessuti muscoloscheletrici. PI Ing. Leonardo Vivarelli. 5x1000 ANNO 2019</t>
  </si>
  <si>
    <t>Malattie muscolo scheletriche: dalla analisi fisiopatologica dei tessuti alla proposta di nuove strategia terapeutiche anche attraverso l'uso di algoritmi di Intelligenza Artificiale per una medicina di precisione. PI Prof.ssa Erminia Mariani 5x1000 ANNO 2019</t>
  </si>
  <si>
    <t>L’intrappolamento del nervo cluenale superiore tra le cause di lombalgia cronica: epidemiologia, valutazione clinico-diagnostica e terapia. PI Dott. Luca Boriani. 5x1000 ANNO 2019</t>
  </si>
  <si>
    <t>Efficacia e sicurezza della metformina nelle malattie reumatiche autoimmuni (RHeumatic disease and MetformIn – targeting Disease Activity: RHE-MIDA). PI Dot. Francesco Ursini. 5x1000 ANNO 2019</t>
  </si>
  <si>
    <t>Termografia a infrarossi per lo studio di patologie infiammatorie e degenerative articolari. PI Alessandro Di Martino. 5x1000 ANNO 2019</t>
  </si>
  <si>
    <t>Analisi genetica dei pazienti con sarcoma che non hanno risposto ai trattamenti convenzionali come base per definire i percorsi tecnici/procedurali associati alla creazione di un Molecular Tumor Board (MTB) dedicato ai sarcomi. PI Dott.ssa Katia Scotlandi. 5x1000 ANNO 2019</t>
  </si>
  <si>
    <t>Il microambiente tumorale come bersaglio per terapie innovative nei tumori muscoloscheletrici. PI Prof. Baldini Nicola. 5x1000 ANNO 2019</t>
  </si>
  <si>
    <t>D13C22001300005</t>
  </si>
  <si>
    <t>SICILIAN MICRONANOTECH RESEARCH AND INNOVATION CENTER - SAMOTHRACE</t>
  </si>
  <si>
    <t>DARE - DIGITAL LIFELONG PREVENTION</t>
  </si>
  <si>
    <t>B53C22006230001</t>
  </si>
  <si>
    <t>D33C22001810001</t>
  </si>
  <si>
    <t>D33C22001840008</t>
  </si>
  <si>
    <t>D33C22001850008</t>
  </si>
  <si>
    <t>D33C22001820008</t>
  </si>
  <si>
    <t>D33C22001860008</t>
  </si>
  <si>
    <t>D33C22001830008</t>
  </si>
  <si>
    <t>D33C21000280001</t>
  </si>
  <si>
    <t>D33C22001940006</t>
  </si>
  <si>
    <t>D33C23000140006</t>
  </si>
  <si>
    <t>D33C23000810006</t>
  </si>
  <si>
    <t>D35E22000520006</t>
  </si>
  <si>
    <t>D33C22001720001</t>
  </si>
  <si>
    <t>D33C22001990001</t>
  </si>
  <si>
    <t>D33C23001610006</t>
  </si>
  <si>
    <t>D53C22003010008</t>
  </si>
  <si>
    <t>D33C22001270001</t>
  </si>
  <si>
    <t>D33C23001790006</t>
  </si>
  <si>
    <t>Novel multifunctional nano-coated 3D printed scaffolds for the treatment of bone defects</t>
  </si>
  <si>
    <t>Bone Marrow Vs Adipose Tissue: A Comparison of Mesenchymal Stromal Cells Concentrates for Knee Osteoarthritis Treatment - MAST</t>
  </si>
  <si>
    <t>BIOlogical and BIOmechanical changes after Meniscus Allograft Transplantation in osteoarthritic patients treated with knee osteotomy - BIOMAT</t>
  </si>
  <si>
    <t>Impianti osteointegrati sensorizzati per il trattamento di amputazioni delle dita della mano (ADJOINT II)</t>
  </si>
  <si>
    <t>E57G23000240005</t>
  </si>
  <si>
    <t>F53D23003850006</t>
  </si>
  <si>
    <t>E57G23000210005</t>
  </si>
  <si>
    <t>F53D23003820006</t>
  </si>
  <si>
    <t>E57G23000160005</t>
  </si>
  <si>
    <t>E57G23000270005</t>
  </si>
  <si>
    <t>J53D23008700006</t>
  </si>
  <si>
    <t>3d Printing in Orthopaedics for personalized Devices (3POD)</t>
  </si>
  <si>
    <t>THE VERTEBRAL BONE MARROW CLOT AS AUTOLOGOUS CELL-THERAPY AND MULTIFUNCTIONAL BIOSCAFFOLD TARGETING THE KEY CHALLENGES FOR SPINAL FUSION SURGERY - MORE_FOR_SPINE</t>
  </si>
  <si>
    <t>Acellular Matrix hOmologous from human Dermis in combination with orthobiologic stimuli, subacromial bursa and humeral bone marrow concentrate, for Augmentation of massive rotator cuff tears: therapeutic efficacy and improvements for the development of a cost effective and ready to use product. M.O.D.A</t>
  </si>
  <si>
    <t>Nanotechnologybased Platforms for the improvEment of therapeutic strateGies in soft tissue sArcoma and melanoma leSiOns</t>
  </si>
  <si>
    <t>ENGINEERED LISYL OXIDASE LIPID-BASED NANOVESICLES FOR THE TREATMENT OF SOLID TUMORS: ON THE PATH TO CLINICAL APPLICATION - TRUST</t>
  </si>
  <si>
    <t>COMPUTER-AIDED EFFECTIVE FRACTURE RISK STRATIFICATION OF PATIENTS WITH VERTEBRAL METASTASES FOR PERSONALISED TREATMENT THROUGH ROBUST COMPUTATIONAL MODELS VALIDATED IN CLINICAL SETTINGS (METASTRA)</t>
  </si>
  <si>
    <t xml:space="preserve">CONNECT4CHILDREN - COLLABORATIVE NETWORK FOR EUROPEAN CLINICAL TRIALS FOR CHILDREN (C4C) </t>
  </si>
  <si>
    <t>INTEGRATIVE MULTI-OMICS ANALYSIS TO PREDICT MONOCLONAL GAMMOPATHIES CLINICAL EVOLUTION</t>
  </si>
  <si>
    <t xml:space="preserve">LIFE SCIENCE TTO NETWORK </t>
  </si>
  <si>
    <t xml:space="preserve">EUROPEAN REFERENCE NETWORK ON RARE BONE DISEASES 2023-2027 - ERN BOND </t>
  </si>
  <si>
    <t>FUNCTIONAL FOODS ITALY NETWORK “- TRAIETTORIA 5 “NUTRACEUTICA, NUTRIGENOMICA E ALIMENTI FUNZIONALI” LINEA DI AZIONE “CREAZIONE DI UN PROGRAMMA DI AZIONE PER LA LOTTA 5.1 ALLA MALNUTRIZIONE IN TUTTE LE SUE FORME E PER LA DIFFUSIONE DEI PRINCIPI DELLA DIETA MEDITERRANEA</t>
  </si>
  <si>
    <t xml:space="preserve">Studio degli eventi GENEtici alla baSe della CarcInogeneSi in aree ad Alto Tasso di Inquinamento per tipologia produttiva </t>
  </si>
  <si>
    <t>Trattamento dell amputazione di arto inferiore mediante osteointegrazione e interfacce mioneurali agonista - antagonista - OsteoAMI</t>
  </si>
  <si>
    <t xml:space="preserve">EXTRACELLULAR MATRIX FROM UMBILICAL CORD AS COMPONENT FOR BIOSCAFFOLDS TAILORED TO INTERVERTEBRAL DISC DISEASES </t>
  </si>
  <si>
    <t xml:space="preserve">ORTHOpaedic treatment with ALLOgenic combined ATMP in long bone fracture delayed UNION and non-union -  ORTHO-ALLO-UNION </t>
  </si>
  <si>
    <t>Stimolazione ottica neurale per la restituzione del feedback sensoriale - Optonerve</t>
  </si>
  <si>
    <t>GREENPATCH: GREEN AND BIOACTIVE 3D PRINTED MICROALGAE GEL PATCHES FOR GUIDED SKIN AND BONE REGENERATION IN DIABETIC FOOT ULCERS</t>
  </si>
  <si>
    <t xml:space="preserve">NOCICEZIONE E PROPRIOCEZIONE PER IL MONITORAGGIO EFFICACE DEGLI ARTI ROBOTICI (NOPROBLEM) </t>
  </si>
  <si>
    <t>PhageTarget - Phage Platorms for Targeted Antiicrobial Photodynamic/Sonodynamic Therapy</t>
  </si>
  <si>
    <t>D33C23001360002</t>
  </si>
  <si>
    <t>FINANZIAMENTO PER LA RETE REGIONALE DEGLI IRCCS - ANNO 2022</t>
  </si>
  <si>
    <t>REGIONALE</t>
  </si>
  <si>
    <t>STATALE</t>
  </si>
  <si>
    <t>PRIVATA, STATALE</t>
  </si>
  <si>
    <t>STATALE, PRIVATA</t>
  </si>
  <si>
    <t>ALTRA PUBBLICA, ALTRA PUBBLICA</t>
  </si>
  <si>
    <t>STATALE, COMUNITARIA, PRIVATA</t>
  </si>
  <si>
    <t>Osteosarcopenia: studio dei meccanismi patogenetici alla base della fragilità  muscoloscheletrica e sviluppo di terapie personalizzate</t>
  </si>
  <si>
    <t>Analisi dell apos;utilità  e dell apos;importanza di un microscopio operatorio ad altissima risoluzione nella microchirurgia e super-microchirurgia ricostruttiva dell apos;apparato locomotore nei pazienti adulti e pediatrici</t>
  </si>
  <si>
    <t>Correzione 3D dei difetti torsionali dell'arto inferiore</t>
  </si>
  <si>
    <t>Valutazione preclinica dell'osso di banca morcellizzato quale materiale biomimetico per la rigenerazione ossea</t>
  </si>
  <si>
    <t>Medical-imaging e Biomeccanica a supporto della valutazione del rischio di complicazioni nelle malattie rare scheletriche</t>
  </si>
  <si>
    <t>Valutazione motoria strumentale in anziani fragili dopo frattura del collo del femore</t>
  </si>
  <si>
    <t>Infiammazione cronica e senescenza cellulare: caratterizzazione del fenotipo senescente di condrociti e sinoviociti di pazienti affetti da osteoartrite e artrite reumatoide ed effetti del milieu settico</t>
  </si>
  <si>
    <t>Nuovi approcci di radiologia diagnostica ed interventistica per il trattamento delle lesioni muscolo-scheletriche.</t>
  </si>
  <si>
    <t>Promuovere la ricerca scientifica in ambito clinico, assistenziale e riabilitativo all'interno di un modello organizzativo di collaborazione fra diversi reparti/dipartimenti ospedalieri collocati sul territorio nazionale e l'IRCCS</t>
  </si>
  <si>
    <t>ALTRA PUBBLICA, STATALE</t>
  </si>
  <si>
    <t>Realtà  virtuale e realtà  aumentata nel percorso diagnostico e terapeutico in età  pediatrica</t>
  </si>
  <si>
    <t>REALIZZAZIONE DEL PROGRAMMA DI RETE "CONSENSO INFORMATO ATTIVO: UNA NUOVA SOLUZIONE PER MIGLIORARE E PROVARE IN MODO OGGETTIVO LA COMPRENSIONE DEL PAZIENTE RIGUARDO A PROCEDURE CHIRURGICHE COMPLESSE PROPOSTE"  P.I. DR. LUCA BORIANI - P.I. DOTT. BORIANI</t>
  </si>
  <si>
    <t>J53D23012420006</t>
  </si>
  <si>
    <t>ALTRA PUBBLICA;STATALE;</t>
  </si>
  <si>
    <t>Data di avvio del progetto
Data di generazione CUP</t>
  </si>
  <si>
    <t>D33C23000460001</t>
  </si>
  <si>
    <t xml:space="preserve">Progetto conto capitale per l'acquisto di microscopio confocale con scannerizzazione laser per ottenere vetrini digitali su tessuto a fresco e sistema per la microtomografia computerizzata a raggi x (MICROCT) ad alta risoluzione in vivo per piccoli animali. </t>
  </si>
  <si>
    <t>FRAIL - Fracture Risk evaluation in bone metastatic patients by Artificial InteLligence</t>
  </si>
  <si>
    <t>Profilazione genetica di pazienti con sarcomi ossei e dei tessuti molli ricaduti e/o in progressione, tramite tecnologia 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</si>
</sst>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1"/>
    </font>
    <font>
      <sz val="11"/>
      <color theme="1"/>
      <name val="Calibri"/>
      <family val="2"/>
      <scheme val="minor"/>
    </font>
    <font>
      <sz val="9"/>
      <color rgb="FF000000"/>
      <name val="Calibri"/>
      <family val="2"/>
    </font>
    <font>
      <sz val="9"/>
      <name val="Calibri"/>
      <family val="2"/>
      <scheme val="minor"/>
    </font>
    <font>
      <b/>
      <sz val="9"/>
      <color rgb="FF44546A"/>
      <name val="Calibri"/>
      <family val="2"/>
    </font>
    <font>
      <b/>
      <sz val="9"/>
      <color rgb="FF333333"/>
      <name val="Calibri"/>
      <family val="2"/>
    </font>
    <font>
      <sz val="9"/>
      <name val="Calibri"/>
      <family val="2"/>
    </font>
    <font>
      <sz val="9"/>
      <color theme="1"/>
      <name val="Calibri"/>
      <family val="2"/>
      <scheme val="minor"/>
    </font>
    <font>
      <sz val="10"/>
      <name val="Arial"/>
      <family val="2"/>
    </font>
    <font>
      <b/>
      <sz val="8"/>
      <name val="Calibri"/>
      <family val="2"/>
    </font>
    <font>
      <sz val="10"/>
      <name val="Arial"/>
      <family val="2"/>
    </font>
  </fonts>
  <fills count="3">
    <fill>
      <patternFill patternType="none"/>
    </fill>
    <fill>
      <patternFill patternType="gray125"/>
    </fill>
    <fill>
      <patternFill patternType="solid">
        <fgColor rgb="FFBDD7EE"/>
        <bgColor rgb="FF99CCFF"/>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4">
    <xf numFmtId="0" fontId="0" fillId="0" borderId="0"/>
    <xf numFmtId="0" fontId="1" fillId="0" borderId="0"/>
    <xf numFmtId="0" fontId="8" fillId="0" borderId="0"/>
    <xf numFmtId="0" fontId="10" fillId="0" borderId="0"/>
  </cellStyleXfs>
  <cellXfs count="36">
    <xf numFmtId="0" fontId="0" fillId="0" borderId="0" xfId="0"/>
    <xf numFmtId="0" fontId="2" fillId="0" borderId="0" xfId="0" applyFont="1" applyAlignment="1">
      <alignment wrapText="1"/>
    </xf>
    <xf numFmtId="0" fontId="2" fillId="0" borderId="0" xfId="0" applyFont="1" applyAlignment="1">
      <alignment horizontal="center" wrapText="1"/>
    </xf>
    <xf numFmtId="0" fontId="2" fillId="0" borderId="0" xfId="0" applyFont="1"/>
    <xf numFmtId="0" fontId="5" fillId="0" borderId="0" xfId="0" applyFont="1" applyAlignment="1">
      <alignment horizontal="center" vertical="center" wrapText="1"/>
    </xf>
    <xf numFmtId="0" fontId="3" fillId="0" borderId="1" xfId="1" applyFont="1" applyBorder="1" applyAlignment="1">
      <alignment horizontal="center" vertical="center"/>
    </xf>
    <xf numFmtId="0" fontId="6" fillId="0" borderId="1" xfId="1" applyFont="1" applyBorder="1" applyAlignment="1">
      <alignment vertical="center"/>
    </xf>
    <xf numFmtId="0" fontId="6" fillId="0" borderId="1" xfId="1" applyFont="1" applyBorder="1" applyAlignment="1">
      <alignment vertical="center" wrapText="1"/>
    </xf>
    <xf numFmtId="0" fontId="3" fillId="0" borderId="1" xfId="1" applyFont="1" applyBorder="1" applyAlignment="1">
      <alignment vertical="center"/>
    </xf>
    <xf numFmtId="14" fontId="3" fillId="0" borderId="1" xfId="1" applyNumberFormat="1" applyFont="1" applyBorder="1" applyAlignment="1">
      <alignment horizontal="center" vertical="center"/>
    </xf>
    <xf numFmtId="4" fontId="3" fillId="0" borderId="1" xfId="1" applyNumberFormat="1" applyFont="1" applyBorder="1" applyAlignment="1">
      <alignment horizontal="right" vertical="center"/>
    </xf>
    <xf numFmtId="0" fontId="2" fillId="0" borderId="1" xfId="0" applyFont="1" applyBorder="1" applyAlignment="1">
      <alignment horizontal="center" wrapText="1"/>
    </xf>
    <xf numFmtId="0" fontId="2" fillId="0" borderId="1" xfId="0" applyFont="1" applyBorder="1" applyAlignment="1">
      <alignment wrapText="1"/>
    </xf>
    <xf numFmtId="0" fontId="9" fillId="2" borderId="1" xfId="0" applyFont="1" applyFill="1" applyBorder="1" applyAlignment="1">
      <alignment horizontal="center" vertical="center" wrapText="1"/>
    </xf>
    <xf numFmtId="14" fontId="2" fillId="0" borderId="1" xfId="0" applyNumberFormat="1" applyFont="1" applyBorder="1" applyAlignment="1">
      <alignment horizontal="center" wrapText="1"/>
    </xf>
    <xf numFmtId="3" fontId="3" fillId="0" borderId="1" xfId="1" applyNumberFormat="1" applyFont="1" applyBorder="1" applyAlignment="1">
      <alignment horizontal="right" vertical="center"/>
    </xf>
    <xf numFmtId="3" fontId="9" fillId="2" borderId="1" xfId="0" applyNumberFormat="1" applyFont="1" applyFill="1" applyBorder="1" applyAlignment="1">
      <alignment horizontal="center" vertical="center" wrapText="1"/>
    </xf>
    <xf numFmtId="3" fontId="3" fillId="0" borderId="1" xfId="1" applyNumberFormat="1" applyFont="1" applyBorder="1" applyAlignment="1">
      <alignment vertical="center"/>
    </xf>
    <xf numFmtId="3" fontId="7" fillId="0" borderId="1" xfId="1" applyNumberFormat="1" applyFont="1" applyBorder="1"/>
    <xf numFmtId="3" fontId="2" fillId="0" borderId="1" xfId="0" applyNumberFormat="1" applyFont="1" applyBorder="1" applyAlignment="1">
      <alignment horizontal="right" wrapText="1"/>
    </xf>
    <xf numFmtId="3" fontId="2" fillId="0" borderId="1" xfId="0" applyNumberFormat="1" applyFont="1" applyBorder="1" applyAlignment="1">
      <alignment wrapText="1"/>
    </xf>
    <xf numFmtId="3" fontId="2" fillId="0" borderId="0" xfId="0" applyNumberFormat="1" applyFont="1" applyAlignment="1">
      <alignment horizontal="right" wrapText="1"/>
    </xf>
    <xf numFmtId="3" fontId="2" fillId="0" borderId="0" xfId="0" applyNumberFormat="1" applyFont="1" applyAlignment="1">
      <alignment wrapText="1"/>
    </xf>
    <xf numFmtId="3" fontId="3" fillId="0" borderId="1" xfId="1" applyNumberFormat="1" applyFont="1" applyBorder="1" applyAlignment="1">
      <alignment horizontal="center" vertical="center"/>
    </xf>
    <xf numFmtId="14" fontId="2" fillId="0" borderId="0" xfId="0" applyNumberFormat="1" applyFont="1" applyAlignment="1">
      <alignment horizontal="center" wrapText="1"/>
    </xf>
    <xf numFmtId="0" fontId="2" fillId="0" borderId="1" xfId="0" applyFont="1" applyBorder="1" applyAlignment="1">
      <alignment vertical="center" wrapText="1"/>
    </xf>
    <xf numFmtId="0" fontId="2" fillId="0" borderId="0" xfId="0" applyFont="1" applyAlignment="1">
      <alignment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right" vertical="center" wrapText="1"/>
    </xf>
    <xf numFmtId="3" fontId="2" fillId="0" borderId="1" xfId="0" applyNumberFormat="1" applyFont="1" applyBorder="1" applyAlignment="1">
      <alignment vertical="center" wrapText="1"/>
    </xf>
    <xf numFmtId="14" fontId="2" fillId="0" borderId="1" xfId="0" applyNumberFormat="1"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2" fillId="0" borderId="1" xfId="0" applyFont="1" applyBorder="1" applyAlignment="1"/>
  </cellXfs>
  <cellStyles count="4">
    <cellStyle name="Normale" xfId="0" builtinId="0"/>
    <cellStyle name="Normale 2" xfId="1" xr:uid="{00000000-0005-0000-0000-000001000000}"/>
    <cellStyle name="Normale 3" xfId="2" xr:uid="{9686F7B6-F48B-42BD-9468-B996A2F00014}"/>
    <cellStyle name="Normale 4" xfId="3" xr:uid="{48235523-C785-4440-87BB-81213A52B634}"/>
  </cellStyles>
  <dxfs count="0"/>
  <tableStyles count="0" defaultTableStyle="TableStyleMedium2" defaultPivotStyle="PivotStyleLight16"/>
  <colors>
    <indexedColors>
      <rgbColor rgb="FF000000"/>
      <rgbColor rgb="FFFFFFFF"/>
      <rgbColor rgb="FFCE181E"/>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DD7EE"/>
      <rgbColor rgb="FF000080"/>
      <rgbColor rgb="FFFF00FF"/>
      <rgbColor rgb="FFFFF2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4546A"/>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99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7ADF0-09DF-48EF-86CD-B0D1CC689717}">
  <sheetPr>
    <pageSetUpPr fitToPage="1"/>
  </sheetPr>
  <dimension ref="A1:AMK97"/>
  <sheetViews>
    <sheetView tabSelected="1" zoomScale="90" zoomScaleNormal="90" workbookViewId="0">
      <pane ySplit="2" topLeftCell="A49" activePane="bottomLeft" state="frozen"/>
      <selection activeCell="C1" sqref="C1"/>
      <selection pane="bottomLeft" activeCell="D20" sqref="D20"/>
    </sheetView>
  </sheetViews>
  <sheetFormatPr defaultColWidth="9.140625" defaultRowHeight="12" x14ac:dyDescent="0.2"/>
  <cols>
    <col min="1" max="1" width="15.5703125" style="1" customWidth="1"/>
    <col min="2" max="2" width="8.7109375" style="2" customWidth="1"/>
    <col min="3" max="3" width="19.7109375" style="1" customWidth="1"/>
    <col min="4" max="4" width="64.42578125" style="1" customWidth="1"/>
    <col min="5" max="5" width="45" style="1" customWidth="1"/>
    <col min="6" max="6" width="20.140625" style="1" customWidth="1"/>
    <col min="7" max="7" width="12" style="2" customWidth="1"/>
    <col min="8" max="8" width="14" style="21" customWidth="1"/>
    <col min="9" max="9" width="17.28515625" style="22" customWidth="1"/>
    <col min="10" max="10" width="22.85546875" style="2" customWidth="1"/>
    <col min="11" max="11" width="14.140625" style="2" customWidth="1"/>
    <col min="12" max="12" width="32" style="1" customWidth="1"/>
    <col min="13" max="13" width="20.5703125" style="1" customWidth="1"/>
    <col min="14" max="1025" width="8.7109375" style="1" customWidth="1"/>
    <col min="1026" max="16384" width="9.140625" style="3"/>
  </cols>
  <sheetData>
    <row r="1" spans="2:21" x14ac:dyDescent="0.2">
      <c r="H1" s="23">
        <f>SUBTOTAL(9,H3:H97)</f>
        <v>32178445.75</v>
      </c>
      <c r="I1" s="33" t="s">
        <v>0</v>
      </c>
      <c r="J1" s="34"/>
      <c r="K1" s="34"/>
      <c r="L1" s="34"/>
      <c r="M1" s="34"/>
    </row>
    <row r="2" spans="2:21" s="2" customFormat="1" ht="45" x14ac:dyDescent="0.2">
      <c r="B2" s="13" t="s">
        <v>1</v>
      </c>
      <c r="C2" s="13" t="s">
        <v>2</v>
      </c>
      <c r="D2" s="13" t="s">
        <v>3</v>
      </c>
      <c r="E2" s="13" t="s">
        <v>4</v>
      </c>
      <c r="F2" s="13" t="s">
        <v>5</v>
      </c>
      <c r="G2" s="13" t="s">
        <v>6</v>
      </c>
      <c r="H2" s="16" t="s">
        <v>7</v>
      </c>
      <c r="I2" s="16" t="s">
        <v>8</v>
      </c>
      <c r="J2" s="13" t="s">
        <v>9</v>
      </c>
      <c r="K2" s="13" t="s">
        <v>179</v>
      </c>
      <c r="L2" s="13" t="s">
        <v>10</v>
      </c>
      <c r="M2" s="13" t="s">
        <v>11</v>
      </c>
      <c r="N2" s="4"/>
      <c r="O2" s="4"/>
      <c r="P2" s="4"/>
      <c r="Q2" s="4"/>
      <c r="R2" s="4"/>
      <c r="S2" s="4"/>
      <c r="T2" s="4"/>
      <c r="U2" s="4"/>
    </row>
    <row r="3" spans="2:21" ht="24" x14ac:dyDescent="0.2">
      <c r="B3" s="11">
        <v>2023</v>
      </c>
      <c r="C3" s="12" t="s">
        <v>110</v>
      </c>
      <c r="D3" s="12" t="s">
        <v>127</v>
      </c>
      <c r="E3" s="12" t="s">
        <v>16</v>
      </c>
      <c r="F3" s="12" t="s">
        <v>17</v>
      </c>
      <c r="G3" s="11" t="s">
        <v>18</v>
      </c>
      <c r="H3" s="19">
        <v>130000</v>
      </c>
      <c r="I3" s="20">
        <v>130000</v>
      </c>
      <c r="J3" s="11" t="s">
        <v>160</v>
      </c>
      <c r="K3" s="14">
        <v>45030</v>
      </c>
      <c r="L3" s="12" t="s">
        <v>12</v>
      </c>
      <c r="M3" s="12" t="s">
        <v>13</v>
      </c>
    </row>
    <row r="4" spans="2:21" ht="24" x14ac:dyDescent="0.2">
      <c r="B4" s="11">
        <v>2023</v>
      </c>
      <c r="C4" s="12" t="s">
        <v>111</v>
      </c>
      <c r="D4" s="12" t="s">
        <v>128</v>
      </c>
      <c r="E4" s="12" t="s">
        <v>16</v>
      </c>
      <c r="F4" s="12" t="s">
        <v>17</v>
      </c>
      <c r="G4" s="11" t="s">
        <v>18</v>
      </c>
      <c r="H4" s="19">
        <v>448500</v>
      </c>
      <c r="I4" s="20">
        <v>448500</v>
      </c>
      <c r="J4" s="11" t="s">
        <v>161</v>
      </c>
      <c r="K4" s="14">
        <v>45044</v>
      </c>
      <c r="L4" s="12" t="s">
        <v>12</v>
      </c>
      <c r="M4" s="12" t="s">
        <v>13</v>
      </c>
    </row>
    <row r="5" spans="2:21" ht="36" x14ac:dyDescent="0.2">
      <c r="B5" s="11">
        <v>2023</v>
      </c>
      <c r="C5" s="12" t="s">
        <v>112</v>
      </c>
      <c r="D5" s="12" t="s">
        <v>129</v>
      </c>
      <c r="E5" s="12" t="s">
        <v>16</v>
      </c>
      <c r="F5" s="12" t="s">
        <v>17</v>
      </c>
      <c r="G5" s="11" t="s">
        <v>18</v>
      </c>
      <c r="H5" s="19">
        <v>449145</v>
      </c>
      <c r="I5" s="20">
        <v>449145</v>
      </c>
      <c r="J5" s="11" t="s">
        <v>161</v>
      </c>
      <c r="K5" s="14">
        <v>45044</v>
      </c>
      <c r="L5" s="12" t="s">
        <v>12</v>
      </c>
      <c r="M5" s="12" t="s">
        <v>13</v>
      </c>
    </row>
    <row r="6" spans="2:21" x14ac:dyDescent="0.2">
      <c r="B6" s="11">
        <v>2023</v>
      </c>
      <c r="C6" s="12" t="s">
        <v>113</v>
      </c>
      <c r="D6" s="12" t="s">
        <v>138</v>
      </c>
      <c r="E6" s="12" t="s">
        <v>16</v>
      </c>
      <c r="F6" s="12" t="s">
        <v>17</v>
      </c>
      <c r="G6" s="11" t="s">
        <v>18</v>
      </c>
      <c r="H6" s="19">
        <v>436800</v>
      </c>
      <c r="I6" s="20">
        <v>436800</v>
      </c>
      <c r="J6" s="11" t="s">
        <v>162</v>
      </c>
      <c r="K6" s="14">
        <v>45044</v>
      </c>
      <c r="L6" s="12" t="s">
        <v>12</v>
      </c>
      <c r="M6" s="12" t="s">
        <v>13</v>
      </c>
    </row>
    <row r="7" spans="2:21" ht="36" x14ac:dyDescent="0.2">
      <c r="B7" s="11">
        <v>2023</v>
      </c>
      <c r="C7" s="12" t="s">
        <v>114</v>
      </c>
      <c r="D7" s="12" t="s">
        <v>139</v>
      </c>
      <c r="E7" s="12" t="s">
        <v>16</v>
      </c>
      <c r="F7" s="12" t="s">
        <v>17</v>
      </c>
      <c r="G7" s="11" t="s">
        <v>18</v>
      </c>
      <c r="H7" s="19">
        <v>426800</v>
      </c>
      <c r="I7" s="20">
        <v>426800</v>
      </c>
      <c r="J7" s="11" t="s">
        <v>161</v>
      </c>
      <c r="K7" s="14">
        <v>45044</v>
      </c>
      <c r="L7" s="12" t="s">
        <v>12</v>
      </c>
      <c r="M7" s="12" t="s">
        <v>13</v>
      </c>
    </row>
    <row r="8" spans="2:21" ht="60" x14ac:dyDescent="0.2">
      <c r="B8" s="11">
        <v>2023</v>
      </c>
      <c r="C8" s="12" t="s">
        <v>115</v>
      </c>
      <c r="D8" s="12" t="s">
        <v>140</v>
      </c>
      <c r="E8" s="12" t="s">
        <v>16</v>
      </c>
      <c r="F8" s="12" t="s">
        <v>17</v>
      </c>
      <c r="G8" s="11" t="s">
        <v>18</v>
      </c>
      <c r="H8" s="19">
        <v>440000</v>
      </c>
      <c r="I8" s="20">
        <v>440000</v>
      </c>
      <c r="J8" s="11" t="s">
        <v>161</v>
      </c>
      <c r="K8" s="14">
        <v>45044</v>
      </c>
      <c r="L8" s="12" t="s">
        <v>12</v>
      </c>
      <c r="M8" s="12" t="s">
        <v>13</v>
      </c>
    </row>
    <row r="9" spans="2:21" ht="24" x14ac:dyDescent="0.2">
      <c r="B9" s="11">
        <v>2023</v>
      </c>
      <c r="C9" s="12" t="s">
        <v>116</v>
      </c>
      <c r="D9" s="12" t="s">
        <v>141</v>
      </c>
      <c r="E9" s="12" t="s">
        <v>16</v>
      </c>
      <c r="F9" s="12" t="s">
        <v>17</v>
      </c>
      <c r="G9" s="11" t="s">
        <v>18</v>
      </c>
      <c r="H9" s="19">
        <v>122500</v>
      </c>
      <c r="I9" s="20">
        <v>122500</v>
      </c>
      <c r="J9" s="11" t="s">
        <v>160</v>
      </c>
      <c r="K9" s="24">
        <v>45043</v>
      </c>
      <c r="L9" s="12" t="s">
        <v>12</v>
      </c>
      <c r="M9" s="12" t="s">
        <v>13</v>
      </c>
    </row>
    <row r="10" spans="2:21" ht="24" x14ac:dyDescent="0.2">
      <c r="B10" s="11">
        <v>2023</v>
      </c>
      <c r="C10" s="12" t="s">
        <v>117</v>
      </c>
      <c r="D10" s="12" t="s">
        <v>142</v>
      </c>
      <c r="E10" s="12" t="s">
        <v>16</v>
      </c>
      <c r="F10" s="12" t="s">
        <v>17</v>
      </c>
      <c r="G10" s="11" t="s">
        <v>18</v>
      </c>
      <c r="H10" s="19">
        <v>180000</v>
      </c>
      <c r="I10" s="20">
        <v>180000</v>
      </c>
      <c r="J10" s="11" t="s">
        <v>19</v>
      </c>
      <c r="K10" s="14">
        <v>45066</v>
      </c>
      <c r="L10" s="12" t="s">
        <v>12</v>
      </c>
      <c r="M10" s="12" t="s">
        <v>13</v>
      </c>
    </row>
    <row r="11" spans="2:21" ht="36" x14ac:dyDescent="0.2">
      <c r="B11" s="11">
        <v>2023</v>
      </c>
      <c r="C11" s="12" t="s">
        <v>118</v>
      </c>
      <c r="D11" s="12" t="s">
        <v>143</v>
      </c>
      <c r="E11" s="12" t="s">
        <v>16</v>
      </c>
      <c r="F11" s="12" t="s">
        <v>17</v>
      </c>
      <c r="G11" s="11" t="s">
        <v>18</v>
      </c>
      <c r="H11" s="19">
        <v>481750</v>
      </c>
      <c r="I11" s="20">
        <v>481750</v>
      </c>
      <c r="J11" s="11" t="s">
        <v>19</v>
      </c>
      <c r="K11" s="14">
        <v>45108</v>
      </c>
      <c r="L11" s="12" t="s">
        <v>12</v>
      </c>
      <c r="M11" s="12" t="s">
        <v>13</v>
      </c>
    </row>
    <row r="12" spans="2:21" ht="24" x14ac:dyDescent="0.2">
      <c r="B12" s="11">
        <v>2023</v>
      </c>
      <c r="C12" s="12" t="s">
        <v>119</v>
      </c>
      <c r="D12" s="12" t="s">
        <v>144</v>
      </c>
      <c r="E12" s="12" t="s">
        <v>16</v>
      </c>
      <c r="F12" s="12" t="s">
        <v>17</v>
      </c>
      <c r="G12" s="11" t="s">
        <v>18</v>
      </c>
      <c r="H12" s="19">
        <v>53400</v>
      </c>
      <c r="I12" s="20">
        <v>53400</v>
      </c>
      <c r="J12" s="11" t="s">
        <v>19</v>
      </c>
      <c r="K12" s="14">
        <v>45093</v>
      </c>
      <c r="L12" s="12" t="s">
        <v>12</v>
      </c>
      <c r="M12" s="12" t="s">
        <v>13</v>
      </c>
    </row>
    <row r="13" spans="2:21" ht="24" x14ac:dyDescent="0.2">
      <c r="B13" s="11">
        <v>2023</v>
      </c>
      <c r="C13" s="12" t="s">
        <v>120</v>
      </c>
      <c r="D13" s="12" t="s">
        <v>145</v>
      </c>
      <c r="E13" s="12" t="s">
        <v>16</v>
      </c>
      <c r="F13" s="12" t="s">
        <v>17</v>
      </c>
      <c r="G13" s="11" t="s">
        <v>18</v>
      </c>
      <c r="H13" s="19">
        <v>200710</v>
      </c>
      <c r="I13" s="20">
        <v>200710</v>
      </c>
      <c r="J13" s="11" t="s">
        <v>19</v>
      </c>
      <c r="K13" s="14">
        <v>45064</v>
      </c>
      <c r="L13" s="12" t="s">
        <v>12</v>
      </c>
      <c r="M13" s="12" t="s">
        <v>13</v>
      </c>
    </row>
    <row r="14" spans="2:21" ht="24" x14ac:dyDescent="0.2">
      <c r="B14" s="11">
        <v>2023</v>
      </c>
      <c r="C14" s="12" t="s">
        <v>121</v>
      </c>
      <c r="D14" s="12" t="s">
        <v>175</v>
      </c>
      <c r="E14" s="12" t="s">
        <v>16</v>
      </c>
      <c r="F14" s="12" t="s">
        <v>17</v>
      </c>
      <c r="G14" s="11" t="s">
        <v>18</v>
      </c>
      <c r="H14" s="19">
        <v>60000</v>
      </c>
      <c r="I14" s="20">
        <v>60000</v>
      </c>
      <c r="J14" s="11" t="s">
        <v>160</v>
      </c>
      <c r="K14" s="14">
        <v>45122</v>
      </c>
      <c r="L14" s="12" t="s">
        <v>12</v>
      </c>
      <c r="M14" s="12" t="s">
        <v>13</v>
      </c>
    </row>
    <row r="15" spans="2:21" ht="36" x14ac:dyDescent="0.2">
      <c r="B15" s="11">
        <v>2023</v>
      </c>
      <c r="C15" s="12" t="s">
        <v>121</v>
      </c>
      <c r="D15" s="12" t="s">
        <v>166</v>
      </c>
      <c r="E15" s="12" t="s">
        <v>16</v>
      </c>
      <c r="F15" s="12" t="s">
        <v>17</v>
      </c>
      <c r="G15" s="11" t="s">
        <v>18</v>
      </c>
      <c r="H15" s="19">
        <v>152000</v>
      </c>
      <c r="I15" s="20">
        <v>152000</v>
      </c>
      <c r="J15" s="11" t="s">
        <v>160</v>
      </c>
      <c r="K15" s="14">
        <v>45122</v>
      </c>
      <c r="L15" s="12" t="s">
        <v>12</v>
      </c>
      <c r="M15" s="12" t="s">
        <v>13</v>
      </c>
    </row>
    <row r="16" spans="2:21" ht="24" x14ac:dyDescent="0.2">
      <c r="B16" s="11">
        <v>2023</v>
      </c>
      <c r="C16" s="12" t="s">
        <v>121</v>
      </c>
      <c r="D16" s="12" t="s">
        <v>165</v>
      </c>
      <c r="E16" s="12" t="s">
        <v>16</v>
      </c>
      <c r="F16" s="12" t="s">
        <v>17</v>
      </c>
      <c r="G16" s="11" t="s">
        <v>18</v>
      </c>
      <c r="H16" s="19">
        <v>80000</v>
      </c>
      <c r="I16" s="20">
        <v>80000</v>
      </c>
      <c r="J16" s="11" t="s">
        <v>160</v>
      </c>
      <c r="K16" s="14">
        <v>45122</v>
      </c>
      <c r="L16" s="12" t="s">
        <v>12</v>
      </c>
      <c r="M16" s="12" t="s">
        <v>13</v>
      </c>
    </row>
    <row r="17" spans="2:13" x14ac:dyDescent="0.2">
      <c r="B17" s="11">
        <v>2023</v>
      </c>
      <c r="C17" s="12" t="s">
        <v>121</v>
      </c>
      <c r="D17" s="12" t="s">
        <v>167</v>
      </c>
      <c r="E17" s="12" t="s">
        <v>16</v>
      </c>
      <c r="F17" s="12" t="s">
        <v>17</v>
      </c>
      <c r="G17" s="11" t="s">
        <v>18</v>
      </c>
      <c r="H17" s="19">
        <v>25000</v>
      </c>
      <c r="I17" s="20">
        <v>25000</v>
      </c>
      <c r="J17" s="11" t="s">
        <v>160</v>
      </c>
      <c r="K17" s="14">
        <v>45122</v>
      </c>
      <c r="L17" s="12" t="s">
        <v>12</v>
      </c>
      <c r="M17" s="12" t="s">
        <v>13</v>
      </c>
    </row>
    <row r="18" spans="2:13" ht="24" x14ac:dyDescent="0.2">
      <c r="B18" s="11">
        <v>2023</v>
      </c>
      <c r="C18" s="12" t="s">
        <v>121</v>
      </c>
      <c r="D18" s="12" t="s">
        <v>168</v>
      </c>
      <c r="E18" s="12" t="s">
        <v>16</v>
      </c>
      <c r="F18" s="12" t="s">
        <v>17</v>
      </c>
      <c r="G18" s="11" t="s">
        <v>18</v>
      </c>
      <c r="H18" s="19">
        <v>145000</v>
      </c>
      <c r="I18" s="20">
        <v>145000</v>
      </c>
      <c r="J18" s="11" t="s">
        <v>160</v>
      </c>
      <c r="K18" s="14">
        <v>45122</v>
      </c>
      <c r="L18" s="12" t="s">
        <v>12</v>
      </c>
      <c r="M18" s="12" t="s">
        <v>13</v>
      </c>
    </row>
    <row r="19" spans="2:13" ht="24" x14ac:dyDescent="0.2">
      <c r="B19" s="11">
        <v>2023</v>
      </c>
      <c r="C19" s="12" t="s">
        <v>121</v>
      </c>
      <c r="D19" s="12" t="s">
        <v>183</v>
      </c>
      <c r="E19" s="12" t="s">
        <v>16</v>
      </c>
      <c r="F19" s="12" t="s">
        <v>17</v>
      </c>
      <c r="G19" s="11" t="s">
        <v>18</v>
      </c>
      <c r="H19" s="19">
        <v>138000</v>
      </c>
      <c r="I19" s="20">
        <v>138000</v>
      </c>
      <c r="J19" s="11" t="s">
        <v>160</v>
      </c>
      <c r="K19" s="14">
        <v>45122</v>
      </c>
      <c r="L19" s="12" t="s">
        <v>12</v>
      </c>
      <c r="M19" s="12" t="s">
        <v>13</v>
      </c>
    </row>
    <row r="20" spans="2:13" ht="24" x14ac:dyDescent="0.2">
      <c r="B20" s="11">
        <v>2023</v>
      </c>
      <c r="C20" s="12" t="s">
        <v>121</v>
      </c>
      <c r="D20" s="12" t="s">
        <v>169</v>
      </c>
      <c r="E20" s="12" t="s">
        <v>16</v>
      </c>
      <c r="F20" s="12" t="s">
        <v>17</v>
      </c>
      <c r="G20" s="11" t="s">
        <v>18</v>
      </c>
      <c r="H20" s="19">
        <v>83000</v>
      </c>
      <c r="I20" s="20">
        <v>83000</v>
      </c>
      <c r="J20" s="11" t="s">
        <v>160</v>
      </c>
      <c r="K20" s="14">
        <v>45122</v>
      </c>
      <c r="L20" s="12" t="s">
        <v>12</v>
      </c>
      <c r="M20" s="12" t="s">
        <v>13</v>
      </c>
    </row>
    <row r="21" spans="2:13" ht="24" x14ac:dyDescent="0.2">
      <c r="B21" s="11">
        <v>2023</v>
      </c>
      <c r="C21" s="12" t="s">
        <v>121</v>
      </c>
      <c r="D21" s="12" t="s">
        <v>170</v>
      </c>
      <c r="E21" s="12" t="s">
        <v>16</v>
      </c>
      <c r="F21" s="12" t="s">
        <v>17</v>
      </c>
      <c r="G21" s="11" t="s">
        <v>18</v>
      </c>
      <c r="H21" s="19">
        <v>72000</v>
      </c>
      <c r="I21" s="20">
        <v>72000</v>
      </c>
      <c r="J21" s="11" t="s">
        <v>160</v>
      </c>
      <c r="K21" s="14">
        <v>45122</v>
      </c>
      <c r="L21" s="12" t="s">
        <v>12</v>
      </c>
      <c r="M21" s="12" t="s">
        <v>13</v>
      </c>
    </row>
    <row r="22" spans="2:13" ht="36" x14ac:dyDescent="0.2">
      <c r="B22" s="11">
        <v>2023</v>
      </c>
      <c r="C22" s="12" t="s">
        <v>121</v>
      </c>
      <c r="D22" s="12" t="s">
        <v>171</v>
      </c>
      <c r="E22" s="12" t="s">
        <v>16</v>
      </c>
      <c r="F22" s="12" t="s">
        <v>17</v>
      </c>
      <c r="G22" s="11" t="s">
        <v>18</v>
      </c>
      <c r="H22" s="19">
        <v>78000</v>
      </c>
      <c r="I22" s="20">
        <v>78000</v>
      </c>
      <c r="J22" s="11" t="s">
        <v>160</v>
      </c>
      <c r="K22" s="14">
        <v>45122</v>
      </c>
      <c r="L22" s="12" t="s">
        <v>12</v>
      </c>
      <c r="M22" s="12" t="s">
        <v>13</v>
      </c>
    </row>
    <row r="23" spans="2:13" ht="24" x14ac:dyDescent="0.2">
      <c r="B23" s="11">
        <v>2023</v>
      </c>
      <c r="C23" s="12" t="s">
        <v>121</v>
      </c>
      <c r="D23" s="12" t="s">
        <v>172</v>
      </c>
      <c r="E23" s="12" t="s">
        <v>16</v>
      </c>
      <c r="F23" s="12" t="s">
        <v>17</v>
      </c>
      <c r="G23" s="11" t="s">
        <v>18</v>
      </c>
      <c r="H23" s="19">
        <v>34139.410000000003</v>
      </c>
      <c r="I23" s="20">
        <v>34139.410000000003</v>
      </c>
      <c r="J23" s="11" t="s">
        <v>160</v>
      </c>
      <c r="K23" s="14">
        <v>45122</v>
      </c>
      <c r="L23" s="12" t="s">
        <v>12</v>
      </c>
      <c r="M23" s="12" t="s">
        <v>13</v>
      </c>
    </row>
    <row r="24" spans="2:13" ht="36" x14ac:dyDescent="0.2">
      <c r="B24" s="11">
        <v>2023</v>
      </c>
      <c r="C24" s="12" t="s">
        <v>121</v>
      </c>
      <c r="D24" s="12" t="s">
        <v>173</v>
      </c>
      <c r="E24" s="12" t="s">
        <v>16</v>
      </c>
      <c r="F24" s="12" t="s">
        <v>17</v>
      </c>
      <c r="G24" s="11" t="s">
        <v>18</v>
      </c>
      <c r="H24" s="19">
        <v>25000</v>
      </c>
      <c r="I24" s="20">
        <v>25000</v>
      </c>
      <c r="J24" s="11" t="s">
        <v>160</v>
      </c>
      <c r="K24" s="14">
        <v>45122</v>
      </c>
      <c r="L24" s="12" t="s">
        <v>12</v>
      </c>
      <c r="M24" s="12" t="s">
        <v>13</v>
      </c>
    </row>
    <row r="25" spans="2:13" x14ac:dyDescent="0.2">
      <c r="B25" s="11">
        <v>2023</v>
      </c>
      <c r="C25" s="12" t="s">
        <v>122</v>
      </c>
      <c r="D25" s="12" t="s">
        <v>146</v>
      </c>
      <c r="E25" s="12" t="s">
        <v>16</v>
      </c>
      <c r="F25" s="12" t="s">
        <v>17</v>
      </c>
      <c r="G25" s="11" t="s">
        <v>18</v>
      </c>
      <c r="H25" s="19">
        <v>57245</v>
      </c>
      <c r="I25" s="20">
        <v>57245</v>
      </c>
      <c r="J25" s="11" t="s">
        <v>160</v>
      </c>
      <c r="K25" s="14">
        <v>45017</v>
      </c>
      <c r="L25" s="12" t="s">
        <v>12</v>
      </c>
      <c r="M25" s="12" t="s">
        <v>13</v>
      </c>
    </row>
    <row r="26" spans="2:13" x14ac:dyDescent="0.2">
      <c r="B26" s="11">
        <v>2023</v>
      </c>
      <c r="C26" s="12" t="s">
        <v>123</v>
      </c>
      <c r="D26" s="12" t="s">
        <v>147</v>
      </c>
      <c r="E26" s="12" t="s">
        <v>16</v>
      </c>
      <c r="F26" s="12" t="s">
        <v>17</v>
      </c>
      <c r="G26" s="11" t="s">
        <v>18</v>
      </c>
      <c r="H26" s="19">
        <v>3197827.68</v>
      </c>
      <c r="I26" s="20">
        <v>3197827.68</v>
      </c>
      <c r="J26" s="11" t="s">
        <v>19</v>
      </c>
      <c r="K26" s="14">
        <v>45200</v>
      </c>
      <c r="L26" s="12" t="s">
        <v>12</v>
      </c>
      <c r="M26" s="12" t="s">
        <v>13</v>
      </c>
    </row>
    <row r="27" spans="2:13" ht="48" x14ac:dyDescent="0.2">
      <c r="B27" s="11">
        <v>2023</v>
      </c>
      <c r="C27" s="12" t="s">
        <v>124</v>
      </c>
      <c r="D27" s="12" t="s">
        <v>148</v>
      </c>
      <c r="E27" s="12" t="s">
        <v>16</v>
      </c>
      <c r="F27" s="12" t="s">
        <v>17</v>
      </c>
      <c r="G27" s="11" t="s">
        <v>18</v>
      </c>
      <c r="H27" s="19">
        <v>48000</v>
      </c>
      <c r="I27" s="20">
        <v>48000</v>
      </c>
      <c r="J27" s="11" t="s">
        <v>161</v>
      </c>
      <c r="K27" s="14">
        <v>44967</v>
      </c>
      <c r="L27" s="12" t="s">
        <v>12</v>
      </c>
      <c r="M27" s="12" t="s">
        <v>13</v>
      </c>
    </row>
    <row r="28" spans="2:13" ht="24" x14ac:dyDescent="0.2">
      <c r="B28" s="11">
        <v>2023</v>
      </c>
      <c r="C28" s="12" t="s">
        <v>125</v>
      </c>
      <c r="D28" s="12" t="s">
        <v>149</v>
      </c>
      <c r="E28" s="12" t="s">
        <v>16</v>
      </c>
      <c r="F28" s="12" t="s">
        <v>17</v>
      </c>
      <c r="G28" s="11" t="s">
        <v>18</v>
      </c>
      <c r="H28" s="19">
        <v>531526</v>
      </c>
      <c r="I28" s="20">
        <v>531526</v>
      </c>
      <c r="J28" s="11" t="s">
        <v>160</v>
      </c>
      <c r="K28" s="14">
        <v>44970</v>
      </c>
      <c r="L28" s="12" t="s">
        <v>12</v>
      </c>
      <c r="M28" s="12" t="s">
        <v>13</v>
      </c>
    </row>
    <row r="29" spans="2:13" ht="24" x14ac:dyDescent="0.2">
      <c r="B29" s="11">
        <v>2023</v>
      </c>
      <c r="C29" s="12" t="s">
        <v>131</v>
      </c>
      <c r="D29" s="12" t="s">
        <v>150</v>
      </c>
      <c r="E29" s="12" t="s">
        <v>16</v>
      </c>
      <c r="F29" s="12" t="s">
        <v>17</v>
      </c>
      <c r="G29" s="11" t="s">
        <v>18</v>
      </c>
      <c r="H29" s="19">
        <v>2350000</v>
      </c>
      <c r="I29" s="20">
        <v>2350000</v>
      </c>
      <c r="J29" s="11" t="s">
        <v>24</v>
      </c>
      <c r="K29" s="14">
        <v>45281</v>
      </c>
      <c r="L29" s="12" t="s">
        <v>12</v>
      </c>
      <c r="M29" s="12" t="s">
        <v>13</v>
      </c>
    </row>
    <row r="30" spans="2:13" ht="24" x14ac:dyDescent="0.2">
      <c r="B30" s="11">
        <v>2023</v>
      </c>
      <c r="C30" s="12" t="s">
        <v>132</v>
      </c>
      <c r="D30" s="12" t="s">
        <v>151</v>
      </c>
      <c r="E30" s="12" t="s">
        <v>16</v>
      </c>
      <c r="F30" s="12" t="s">
        <v>17</v>
      </c>
      <c r="G30" s="11" t="s">
        <v>18</v>
      </c>
      <c r="H30" s="19">
        <v>20000</v>
      </c>
      <c r="I30" s="20">
        <v>20000</v>
      </c>
      <c r="J30" s="11" t="s">
        <v>174</v>
      </c>
      <c r="K30" s="14">
        <v>45188</v>
      </c>
      <c r="L30" s="12" t="s">
        <v>12</v>
      </c>
      <c r="M30" s="12" t="s">
        <v>13</v>
      </c>
    </row>
    <row r="31" spans="2:13" ht="24" x14ac:dyDescent="0.2">
      <c r="B31" s="11">
        <v>2023</v>
      </c>
      <c r="C31" s="12" t="s">
        <v>126</v>
      </c>
      <c r="D31" s="12" t="s">
        <v>152</v>
      </c>
      <c r="E31" s="12" t="s">
        <v>16</v>
      </c>
      <c r="F31" s="12" t="s">
        <v>17</v>
      </c>
      <c r="G31" s="11" t="s">
        <v>18</v>
      </c>
      <c r="H31" s="19">
        <v>318592.13</v>
      </c>
      <c r="I31" s="20">
        <v>318592.13</v>
      </c>
      <c r="J31" s="11" t="s">
        <v>19</v>
      </c>
      <c r="K31" s="14">
        <v>45261</v>
      </c>
      <c r="L31" s="12" t="s">
        <v>12</v>
      </c>
      <c r="M31" s="12" t="s">
        <v>13</v>
      </c>
    </row>
    <row r="32" spans="2:13" ht="24" x14ac:dyDescent="0.2">
      <c r="B32" s="11">
        <v>2023</v>
      </c>
      <c r="C32" s="12" t="s">
        <v>133</v>
      </c>
      <c r="D32" s="12" t="s">
        <v>153</v>
      </c>
      <c r="E32" s="12" t="s">
        <v>16</v>
      </c>
      <c r="F32" s="12" t="s">
        <v>17</v>
      </c>
      <c r="G32" s="11" t="s">
        <v>18</v>
      </c>
      <c r="H32" s="19">
        <v>170000</v>
      </c>
      <c r="I32" s="20">
        <v>170000</v>
      </c>
      <c r="J32" s="11" t="s">
        <v>24</v>
      </c>
      <c r="K32" s="14">
        <v>45275</v>
      </c>
      <c r="L32" s="12" t="s">
        <v>12</v>
      </c>
      <c r="M32" s="12" t="s">
        <v>13</v>
      </c>
    </row>
    <row r="33" spans="1:1025" ht="24" x14ac:dyDescent="0.2">
      <c r="B33" s="11">
        <v>2023</v>
      </c>
      <c r="C33" s="12" t="s">
        <v>134</v>
      </c>
      <c r="D33" s="12" t="s">
        <v>154</v>
      </c>
      <c r="E33" s="12" t="s">
        <v>16</v>
      </c>
      <c r="F33" s="12" t="s">
        <v>17</v>
      </c>
      <c r="G33" s="11" t="s">
        <v>18</v>
      </c>
      <c r="H33" s="19">
        <v>30000</v>
      </c>
      <c r="I33" s="20">
        <v>30000</v>
      </c>
      <c r="J33" s="11" t="s">
        <v>174</v>
      </c>
      <c r="K33" s="14">
        <v>45189</v>
      </c>
      <c r="L33" s="12" t="s">
        <v>12</v>
      </c>
      <c r="M33" s="12" t="s">
        <v>13</v>
      </c>
    </row>
    <row r="34" spans="1:1025" ht="24" x14ac:dyDescent="0.2">
      <c r="B34" s="11">
        <v>2023</v>
      </c>
      <c r="C34" s="12" t="s">
        <v>135</v>
      </c>
      <c r="D34" s="12" t="s">
        <v>130</v>
      </c>
      <c r="E34" s="12" t="s">
        <v>16</v>
      </c>
      <c r="F34" s="12" t="s">
        <v>17</v>
      </c>
      <c r="G34" s="11" t="s">
        <v>18</v>
      </c>
      <c r="H34" s="19">
        <v>175000</v>
      </c>
      <c r="I34" s="20">
        <v>175000</v>
      </c>
      <c r="J34" s="11" t="s">
        <v>24</v>
      </c>
      <c r="K34" s="14">
        <v>45274</v>
      </c>
      <c r="L34" s="12" t="s">
        <v>12</v>
      </c>
      <c r="M34" s="12" t="s">
        <v>13</v>
      </c>
    </row>
    <row r="35" spans="1:1025" ht="24" x14ac:dyDescent="0.2">
      <c r="B35" s="11">
        <v>2023</v>
      </c>
      <c r="C35" s="12" t="s">
        <v>136</v>
      </c>
      <c r="D35" s="12" t="s">
        <v>155</v>
      </c>
      <c r="E35" s="12" t="s">
        <v>16</v>
      </c>
      <c r="F35" s="12" t="s">
        <v>17</v>
      </c>
      <c r="G35" s="11" t="s">
        <v>18</v>
      </c>
      <c r="H35" s="19">
        <v>569595</v>
      </c>
      <c r="I35" s="20">
        <v>569595</v>
      </c>
      <c r="J35" s="11" t="s">
        <v>24</v>
      </c>
      <c r="K35" s="14">
        <v>45279</v>
      </c>
      <c r="L35" s="12" t="s">
        <v>12</v>
      </c>
      <c r="M35" s="12" t="s">
        <v>13</v>
      </c>
    </row>
    <row r="36" spans="1:1025" ht="24" x14ac:dyDescent="0.2">
      <c r="B36" s="11">
        <v>2023</v>
      </c>
      <c r="C36" s="12" t="s">
        <v>137</v>
      </c>
      <c r="D36" s="12" t="s">
        <v>156</v>
      </c>
      <c r="E36" s="12" t="s">
        <v>16</v>
      </c>
      <c r="F36" s="12" t="s">
        <v>17</v>
      </c>
      <c r="G36" s="11" t="s">
        <v>18</v>
      </c>
      <c r="H36" s="19">
        <v>20000</v>
      </c>
      <c r="I36" s="20">
        <v>20000</v>
      </c>
      <c r="J36" s="11" t="s">
        <v>174</v>
      </c>
      <c r="K36" s="14">
        <v>45215</v>
      </c>
      <c r="L36" s="12" t="s">
        <v>12</v>
      </c>
      <c r="M36" s="12" t="s">
        <v>13</v>
      </c>
    </row>
    <row r="37" spans="1:1025" x14ac:dyDescent="0.2">
      <c r="B37" s="11">
        <v>2023</v>
      </c>
      <c r="C37" s="12" t="s">
        <v>157</v>
      </c>
      <c r="D37" s="12" t="s">
        <v>158</v>
      </c>
      <c r="E37" s="12" t="s">
        <v>16</v>
      </c>
      <c r="F37" s="12" t="s">
        <v>17</v>
      </c>
      <c r="G37" s="11" t="s">
        <v>18</v>
      </c>
      <c r="H37" s="19">
        <v>1250000</v>
      </c>
      <c r="I37" s="20">
        <v>1250000</v>
      </c>
      <c r="J37" s="11" t="s">
        <v>159</v>
      </c>
      <c r="K37" s="14">
        <v>45209</v>
      </c>
      <c r="L37" s="12" t="s">
        <v>12</v>
      </c>
      <c r="M37" s="12" t="s">
        <v>13</v>
      </c>
    </row>
    <row r="38" spans="1:1025" x14ac:dyDescent="0.2">
      <c r="B38" s="11">
        <v>2023</v>
      </c>
      <c r="C38" s="12" t="s">
        <v>177</v>
      </c>
      <c r="D38" s="35" t="s">
        <v>182</v>
      </c>
      <c r="E38" s="12" t="s">
        <v>16</v>
      </c>
      <c r="F38" s="12" t="s">
        <v>17</v>
      </c>
      <c r="G38" s="11" t="s">
        <v>18</v>
      </c>
      <c r="H38" s="19">
        <v>10000</v>
      </c>
      <c r="I38" s="20">
        <v>10000</v>
      </c>
      <c r="J38" s="11" t="s">
        <v>178</v>
      </c>
      <c r="K38" s="14">
        <v>45215</v>
      </c>
      <c r="L38" s="12" t="s">
        <v>12</v>
      </c>
      <c r="M38" s="12" t="s">
        <v>13</v>
      </c>
    </row>
    <row r="39" spans="1:1025" s="31" customFormat="1" ht="48" x14ac:dyDescent="0.25">
      <c r="A39" s="26"/>
      <c r="B39" s="27">
        <v>2023</v>
      </c>
      <c r="C39" s="25" t="s">
        <v>180</v>
      </c>
      <c r="D39" s="32" t="s">
        <v>181</v>
      </c>
      <c r="E39" s="25" t="s">
        <v>16</v>
      </c>
      <c r="F39" s="25" t="s">
        <v>17</v>
      </c>
      <c r="G39" s="27" t="s">
        <v>18</v>
      </c>
      <c r="H39" s="28">
        <v>743346</v>
      </c>
      <c r="I39" s="29">
        <v>743346</v>
      </c>
      <c r="J39" s="27" t="s">
        <v>160</v>
      </c>
      <c r="K39" s="30">
        <v>45208</v>
      </c>
      <c r="L39" s="25" t="s">
        <v>12</v>
      </c>
      <c r="M39" s="25" t="s">
        <v>13</v>
      </c>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c r="FJ39" s="26"/>
      <c r="FK39" s="26"/>
      <c r="FL39" s="26"/>
      <c r="FM39" s="26"/>
      <c r="FN39" s="26"/>
      <c r="FO39" s="26"/>
      <c r="FP39" s="26"/>
      <c r="FQ39" s="26"/>
      <c r="FR39" s="26"/>
      <c r="FS39" s="26"/>
      <c r="FT39" s="26"/>
      <c r="FU39" s="26"/>
      <c r="FV39" s="26"/>
      <c r="FW39" s="26"/>
      <c r="FX39" s="26"/>
      <c r="FY39" s="26"/>
      <c r="FZ39" s="26"/>
      <c r="GA39" s="26"/>
      <c r="GB39" s="26"/>
      <c r="GC39" s="26"/>
      <c r="GD39" s="26"/>
      <c r="GE39" s="26"/>
      <c r="GF39" s="26"/>
      <c r="GG39" s="26"/>
      <c r="GH39" s="26"/>
      <c r="GI39" s="26"/>
      <c r="GJ39" s="26"/>
      <c r="GK39" s="26"/>
      <c r="GL39" s="26"/>
      <c r="GM39" s="26"/>
      <c r="GN39" s="26"/>
      <c r="GO39" s="26"/>
      <c r="GP39" s="26"/>
      <c r="GQ39" s="26"/>
      <c r="GR39" s="26"/>
      <c r="GS39" s="26"/>
      <c r="GT39" s="26"/>
      <c r="GU39" s="26"/>
      <c r="GV39" s="26"/>
      <c r="GW39" s="26"/>
      <c r="GX39" s="26"/>
      <c r="GY39" s="26"/>
      <c r="GZ39" s="26"/>
      <c r="HA39" s="26"/>
      <c r="HB39" s="26"/>
      <c r="HC39" s="26"/>
      <c r="HD39" s="26"/>
      <c r="HE39" s="26"/>
      <c r="HF39" s="26"/>
      <c r="HG39" s="26"/>
      <c r="HH39" s="26"/>
      <c r="HI39" s="26"/>
      <c r="HJ39" s="26"/>
      <c r="HK39" s="26"/>
      <c r="HL39" s="26"/>
      <c r="HM39" s="26"/>
      <c r="HN39" s="26"/>
      <c r="HO39" s="26"/>
      <c r="HP39" s="26"/>
      <c r="HQ39" s="26"/>
      <c r="HR39" s="26"/>
      <c r="HS39" s="26"/>
      <c r="HT39" s="26"/>
      <c r="HU39" s="26"/>
      <c r="HV39" s="26"/>
      <c r="HW39" s="26"/>
      <c r="HX39" s="26"/>
      <c r="HY39" s="26"/>
      <c r="HZ39" s="26"/>
      <c r="IA39" s="26"/>
      <c r="IB39" s="26"/>
      <c r="IC39" s="26"/>
      <c r="ID39" s="26"/>
      <c r="IE39" s="26"/>
      <c r="IF39" s="26"/>
      <c r="IG39" s="26"/>
      <c r="IH39" s="26"/>
      <c r="II39" s="26"/>
      <c r="IJ39" s="26"/>
      <c r="IK39" s="26"/>
      <c r="IL39" s="26"/>
      <c r="IM39" s="26"/>
      <c r="IN39" s="26"/>
      <c r="IO39" s="26"/>
      <c r="IP39" s="26"/>
      <c r="IQ39" s="26"/>
      <c r="IR39" s="26"/>
      <c r="IS39" s="26"/>
      <c r="IT39" s="26"/>
      <c r="IU39" s="26"/>
      <c r="IV39" s="26"/>
      <c r="IW39" s="26"/>
      <c r="IX39" s="26"/>
      <c r="IY39" s="26"/>
      <c r="IZ39" s="26"/>
      <c r="JA39" s="26"/>
      <c r="JB39" s="26"/>
      <c r="JC39" s="26"/>
      <c r="JD39" s="26"/>
      <c r="JE39" s="26"/>
      <c r="JF39" s="26"/>
      <c r="JG39" s="26"/>
      <c r="JH39" s="26"/>
      <c r="JI39" s="26"/>
      <c r="JJ39" s="26"/>
      <c r="JK39" s="26"/>
      <c r="JL39" s="26"/>
      <c r="JM39" s="26"/>
      <c r="JN39" s="26"/>
      <c r="JO39" s="26"/>
      <c r="JP39" s="26"/>
      <c r="JQ39" s="26"/>
      <c r="JR39" s="26"/>
      <c r="JS39" s="26"/>
      <c r="JT39" s="26"/>
      <c r="JU39" s="26"/>
      <c r="JV39" s="26"/>
      <c r="JW39" s="26"/>
      <c r="JX39" s="26"/>
      <c r="JY39" s="26"/>
      <c r="JZ39" s="26"/>
      <c r="KA39" s="26"/>
      <c r="KB39" s="26"/>
      <c r="KC39" s="26"/>
      <c r="KD39" s="26"/>
      <c r="KE39" s="26"/>
      <c r="KF39" s="26"/>
      <c r="KG39" s="26"/>
      <c r="KH39" s="26"/>
      <c r="KI39" s="26"/>
      <c r="KJ39" s="26"/>
      <c r="KK39" s="26"/>
      <c r="KL39" s="26"/>
      <c r="KM39" s="26"/>
      <c r="KN39" s="26"/>
      <c r="KO39" s="26"/>
      <c r="KP39" s="26"/>
      <c r="KQ39" s="26"/>
      <c r="KR39" s="26"/>
      <c r="KS39" s="26"/>
      <c r="KT39" s="26"/>
      <c r="KU39" s="26"/>
      <c r="KV39" s="26"/>
      <c r="KW39" s="26"/>
      <c r="KX39" s="26"/>
      <c r="KY39" s="26"/>
      <c r="KZ39" s="26"/>
      <c r="LA39" s="26"/>
      <c r="LB39" s="26"/>
      <c r="LC39" s="26"/>
      <c r="LD39" s="26"/>
      <c r="LE39" s="26"/>
      <c r="LF39" s="26"/>
      <c r="LG39" s="26"/>
      <c r="LH39" s="26"/>
      <c r="LI39" s="26"/>
      <c r="LJ39" s="26"/>
      <c r="LK39" s="26"/>
      <c r="LL39" s="26"/>
      <c r="LM39" s="26"/>
      <c r="LN39" s="26"/>
      <c r="LO39" s="26"/>
      <c r="LP39" s="26"/>
      <c r="LQ39" s="26"/>
      <c r="LR39" s="26"/>
      <c r="LS39" s="26"/>
      <c r="LT39" s="26"/>
      <c r="LU39" s="26"/>
      <c r="LV39" s="26"/>
      <c r="LW39" s="26"/>
      <c r="LX39" s="26"/>
      <c r="LY39" s="26"/>
      <c r="LZ39" s="26"/>
      <c r="MA39" s="26"/>
      <c r="MB39" s="26"/>
      <c r="MC39" s="26"/>
      <c r="MD39" s="26"/>
      <c r="ME39" s="26"/>
      <c r="MF39" s="26"/>
      <c r="MG39" s="26"/>
      <c r="MH39" s="26"/>
      <c r="MI39" s="26"/>
      <c r="MJ39" s="26"/>
      <c r="MK39" s="26"/>
      <c r="ML39" s="26"/>
      <c r="MM39" s="26"/>
      <c r="MN39" s="26"/>
      <c r="MO39" s="26"/>
      <c r="MP39" s="26"/>
      <c r="MQ39" s="26"/>
      <c r="MR39" s="26"/>
      <c r="MS39" s="26"/>
      <c r="MT39" s="26"/>
      <c r="MU39" s="26"/>
      <c r="MV39" s="26"/>
      <c r="MW39" s="26"/>
      <c r="MX39" s="26"/>
      <c r="MY39" s="26"/>
      <c r="MZ39" s="26"/>
      <c r="NA39" s="26"/>
      <c r="NB39" s="26"/>
      <c r="NC39" s="26"/>
      <c r="ND39" s="26"/>
      <c r="NE39" s="26"/>
      <c r="NF39" s="26"/>
      <c r="NG39" s="26"/>
      <c r="NH39" s="26"/>
      <c r="NI39" s="26"/>
      <c r="NJ39" s="26"/>
      <c r="NK39" s="26"/>
      <c r="NL39" s="26"/>
      <c r="NM39" s="26"/>
      <c r="NN39" s="26"/>
      <c r="NO39" s="26"/>
      <c r="NP39" s="26"/>
      <c r="NQ39" s="26"/>
      <c r="NR39" s="26"/>
      <c r="NS39" s="26"/>
      <c r="NT39" s="26"/>
      <c r="NU39" s="26"/>
      <c r="NV39" s="26"/>
      <c r="NW39" s="26"/>
      <c r="NX39" s="26"/>
      <c r="NY39" s="26"/>
      <c r="NZ39" s="26"/>
      <c r="OA39" s="26"/>
      <c r="OB39" s="26"/>
      <c r="OC39" s="26"/>
      <c r="OD39" s="26"/>
      <c r="OE39" s="26"/>
      <c r="OF39" s="26"/>
      <c r="OG39" s="26"/>
      <c r="OH39" s="26"/>
      <c r="OI39" s="26"/>
      <c r="OJ39" s="26"/>
      <c r="OK39" s="26"/>
      <c r="OL39" s="26"/>
      <c r="OM39" s="26"/>
      <c r="ON39" s="26"/>
      <c r="OO39" s="26"/>
      <c r="OP39" s="26"/>
      <c r="OQ39" s="26"/>
      <c r="OR39" s="26"/>
      <c r="OS39" s="26"/>
      <c r="OT39" s="26"/>
      <c r="OU39" s="26"/>
      <c r="OV39" s="26"/>
      <c r="OW39" s="26"/>
      <c r="OX39" s="26"/>
      <c r="OY39" s="26"/>
      <c r="OZ39" s="26"/>
      <c r="PA39" s="26"/>
      <c r="PB39" s="26"/>
      <c r="PC39" s="26"/>
      <c r="PD39" s="26"/>
      <c r="PE39" s="26"/>
      <c r="PF39" s="26"/>
      <c r="PG39" s="26"/>
      <c r="PH39" s="26"/>
      <c r="PI39" s="26"/>
      <c r="PJ39" s="26"/>
      <c r="PK39" s="26"/>
      <c r="PL39" s="26"/>
      <c r="PM39" s="26"/>
      <c r="PN39" s="26"/>
      <c r="PO39" s="26"/>
      <c r="PP39" s="26"/>
      <c r="PQ39" s="26"/>
      <c r="PR39" s="26"/>
      <c r="PS39" s="26"/>
      <c r="PT39" s="26"/>
      <c r="PU39" s="26"/>
      <c r="PV39" s="26"/>
      <c r="PW39" s="26"/>
      <c r="PX39" s="26"/>
      <c r="PY39" s="26"/>
      <c r="PZ39" s="26"/>
      <c r="QA39" s="26"/>
      <c r="QB39" s="26"/>
      <c r="QC39" s="26"/>
      <c r="QD39" s="26"/>
      <c r="QE39" s="26"/>
      <c r="QF39" s="26"/>
      <c r="QG39" s="26"/>
      <c r="QH39" s="26"/>
      <c r="QI39" s="26"/>
      <c r="QJ39" s="26"/>
      <c r="QK39" s="26"/>
      <c r="QL39" s="26"/>
      <c r="QM39" s="26"/>
      <c r="QN39" s="26"/>
      <c r="QO39" s="26"/>
      <c r="QP39" s="26"/>
      <c r="QQ39" s="26"/>
      <c r="QR39" s="26"/>
      <c r="QS39" s="26"/>
      <c r="QT39" s="26"/>
      <c r="QU39" s="26"/>
      <c r="QV39" s="26"/>
      <c r="QW39" s="26"/>
      <c r="QX39" s="26"/>
      <c r="QY39" s="26"/>
      <c r="QZ39" s="26"/>
      <c r="RA39" s="26"/>
      <c r="RB39" s="26"/>
      <c r="RC39" s="26"/>
      <c r="RD39" s="26"/>
      <c r="RE39" s="26"/>
      <c r="RF39" s="26"/>
      <c r="RG39" s="26"/>
      <c r="RH39" s="26"/>
      <c r="RI39" s="26"/>
      <c r="RJ39" s="26"/>
      <c r="RK39" s="26"/>
      <c r="RL39" s="26"/>
      <c r="RM39" s="26"/>
      <c r="RN39" s="26"/>
      <c r="RO39" s="26"/>
      <c r="RP39" s="26"/>
      <c r="RQ39" s="26"/>
      <c r="RR39" s="26"/>
      <c r="RS39" s="26"/>
      <c r="RT39" s="26"/>
      <c r="RU39" s="26"/>
      <c r="RV39" s="26"/>
      <c r="RW39" s="26"/>
      <c r="RX39" s="26"/>
      <c r="RY39" s="26"/>
      <c r="RZ39" s="26"/>
      <c r="SA39" s="26"/>
      <c r="SB39" s="26"/>
      <c r="SC39" s="26"/>
      <c r="SD39" s="26"/>
      <c r="SE39" s="26"/>
      <c r="SF39" s="26"/>
      <c r="SG39" s="26"/>
      <c r="SH39" s="26"/>
      <c r="SI39" s="26"/>
      <c r="SJ39" s="26"/>
      <c r="SK39" s="26"/>
      <c r="SL39" s="26"/>
      <c r="SM39" s="26"/>
      <c r="SN39" s="26"/>
      <c r="SO39" s="26"/>
      <c r="SP39" s="26"/>
      <c r="SQ39" s="26"/>
      <c r="SR39" s="26"/>
      <c r="SS39" s="26"/>
      <c r="ST39" s="26"/>
      <c r="SU39" s="26"/>
      <c r="SV39" s="26"/>
      <c r="SW39" s="26"/>
      <c r="SX39" s="26"/>
      <c r="SY39" s="26"/>
      <c r="SZ39" s="26"/>
      <c r="TA39" s="26"/>
      <c r="TB39" s="26"/>
      <c r="TC39" s="26"/>
      <c r="TD39" s="26"/>
      <c r="TE39" s="26"/>
      <c r="TF39" s="26"/>
      <c r="TG39" s="26"/>
      <c r="TH39" s="26"/>
      <c r="TI39" s="26"/>
      <c r="TJ39" s="26"/>
      <c r="TK39" s="26"/>
      <c r="TL39" s="26"/>
      <c r="TM39" s="26"/>
      <c r="TN39" s="26"/>
      <c r="TO39" s="26"/>
      <c r="TP39" s="26"/>
      <c r="TQ39" s="26"/>
      <c r="TR39" s="26"/>
      <c r="TS39" s="26"/>
      <c r="TT39" s="26"/>
      <c r="TU39" s="26"/>
      <c r="TV39" s="26"/>
      <c r="TW39" s="26"/>
      <c r="TX39" s="26"/>
      <c r="TY39" s="26"/>
      <c r="TZ39" s="26"/>
      <c r="UA39" s="26"/>
      <c r="UB39" s="26"/>
      <c r="UC39" s="26"/>
      <c r="UD39" s="26"/>
      <c r="UE39" s="26"/>
      <c r="UF39" s="26"/>
      <c r="UG39" s="26"/>
      <c r="UH39" s="26"/>
      <c r="UI39" s="26"/>
      <c r="UJ39" s="26"/>
      <c r="UK39" s="26"/>
      <c r="UL39" s="26"/>
      <c r="UM39" s="26"/>
      <c r="UN39" s="26"/>
      <c r="UO39" s="26"/>
      <c r="UP39" s="26"/>
      <c r="UQ39" s="26"/>
      <c r="UR39" s="26"/>
      <c r="US39" s="26"/>
      <c r="UT39" s="26"/>
      <c r="UU39" s="26"/>
      <c r="UV39" s="26"/>
      <c r="UW39" s="26"/>
      <c r="UX39" s="26"/>
      <c r="UY39" s="26"/>
      <c r="UZ39" s="26"/>
      <c r="VA39" s="26"/>
      <c r="VB39" s="26"/>
      <c r="VC39" s="26"/>
      <c r="VD39" s="26"/>
      <c r="VE39" s="26"/>
      <c r="VF39" s="26"/>
      <c r="VG39" s="26"/>
      <c r="VH39" s="26"/>
      <c r="VI39" s="26"/>
      <c r="VJ39" s="26"/>
      <c r="VK39" s="26"/>
      <c r="VL39" s="26"/>
      <c r="VM39" s="26"/>
      <c r="VN39" s="26"/>
      <c r="VO39" s="26"/>
      <c r="VP39" s="26"/>
      <c r="VQ39" s="26"/>
      <c r="VR39" s="26"/>
      <c r="VS39" s="26"/>
      <c r="VT39" s="26"/>
      <c r="VU39" s="26"/>
      <c r="VV39" s="26"/>
      <c r="VW39" s="26"/>
      <c r="VX39" s="26"/>
      <c r="VY39" s="26"/>
      <c r="VZ39" s="26"/>
      <c r="WA39" s="26"/>
      <c r="WB39" s="26"/>
      <c r="WC39" s="26"/>
      <c r="WD39" s="26"/>
      <c r="WE39" s="26"/>
      <c r="WF39" s="26"/>
      <c r="WG39" s="26"/>
      <c r="WH39" s="26"/>
      <c r="WI39" s="26"/>
      <c r="WJ39" s="26"/>
      <c r="WK39" s="26"/>
      <c r="WL39" s="26"/>
      <c r="WM39" s="26"/>
      <c r="WN39" s="26"/>
      <c r="WO39" s="26"/>
      <c r="WP39" s="26"/>
      <c r="WQ39" s="26"/>
      <c r="WR39" s="26"/>
      <c r="WS39" s="26"/>
      <c r="WT39" s="26"/>
      <c r="WU39" s="26"/>
      <c r="WV39" s="26"/>
      <c r="WW39" s="26"/>
      <c r="WX39" s="26"/>
      <c r="WY39" s="26"/>
      <c r="WZ39" s="26"/>
      <c r="XA39" s="26"/>
      <c r="XB39" s="26"/>
      <c r="XC39" s="26"/>
      <c r="XD39" s="26"/>
      <c r="XE39" s="26"/>
      <c r="XF39" s="26"/>
      <c r="XG39" s="26"/>
      <c r="XH39" s="26"/>
      <c r="XI39" s="26"/>
      <c r="XJ39" s="26"/>
      <c r="XK39" s="26"/>
      <c r="XL39" s="26"/>
      <c r="XM39" s="26"/>
      <c r="XN39" s="26"/>
      <c r="XO39" s="26"/>
      <c r="XP39" s="26"/>
      <c r="XQ39" s="26"/>
      <c r="XR39" s="26"/>
      <c r="XS39" s="26"/>
      <c r="XT39" s="26"/>
      <c r="XU39" s="26"/>
      <c r="XV39" s="26"/>
      <c r="XW39" s="26"/>
      <c r="XX39" s="26"/>
      <c r="XY39" s="26"/>
      <c r="XZ39" s="26"/>
      <c r="YA39" s="26"/>
      <c r="YB39" s="26"/>
      <c r="YC39" s="26"/>
      <c r="YD39" s="26"/>
      <c r="YE39" s="26"/>
      <c r="YF39" s="26"/>
      <c r="YG39" s="26"/>
      <c r="YH39" s="26"/>
      <c r="YI39" s="26"/>
      <c r="YJ39" s="26"/>
      <c r="YK39" s="26"/>
      <c r="YL39" s="26"/>
      <c r="YM39" s="26"/>
      <c r="YN39" s="26"/>
      <c r="YO39" s="26"/>
      <c r="YP39" s="26"/>
      <c r="YQ39" s="26"/>
      <c r="YR39" s="26"/>
      <c r="YS39" s="26"/>
      <c r="YT39" s="26"/>
      <c r="YU39" s="26"/>
      <c r="YV39" s="26"/>
      <c r="YW39" s="26"/>
      <c r="YX39" s="26"/>
      <c r="YY39" s="26"/>
      <c r="YZ39" s="26"/>
      <c r="ZA39" s="26"/>
      <c r="ZB39" s="26"/>
      <c r="ZC39" s="26"/>
      <c r="ZD39" s="26"/>
      <c r="ZE39" s="26"/>
      <c r="ZF39" s="26"/>
      <c r="ZG39" s="26"/>
      <c r="ZH39" s="26"/>
      <c r="ZI39" s="26"/>
      <c r="ZJ39" s="26"/>
      <c r="ZK39" s="26"/>
      <c r="ZL39" s="26"/>
      <c r="ZM39" s="26"/>
      <c r="ZN39" s="26"/>
      <c r="ZO39" s="26"/>
      <c r="ZP39" s="26"/>
      <c r="ZQ39" s="26"/>
      <c r="ZR39" s="26"/>
      <c r="ZS39" s="26"/>
      <c r="ZT39" s="26"/>
      <c r="ZU39" s="26"/>
      <c r="ZV39" s="26"/>
      <c r="ZW39" s="26"/>
      <c r="ZX39" s="26"/>
      <c r="ZY39" s="26"/>
      <c r="ZZ39" s="26"/>
      <c r="AAA39" s="26"/>
      <c r="AAB39" s="26"/>
      <c r="AAC39" s="26"/>
      <c r="AAD39" s="26"/>
      <c r="AAE39" s="26"/>
      <c r="AAF39" s="26"/>
      <c r="AAG39" s="26"/>
      <c r="AAH39" s="26"/>
      <c r="AAI39" s="26"/>
      <c r="AAJ39" s="26"/>
      <c r="AAK39" s="26"/>
      <c r="AAL39" s="26"/>
      <c r="AAM39" s="26"/>
      <c r="AAN39" s="26"/>
      <c r="AAO39" s="26"/>
      <c r="AAP39" s="26"/>
      <c r="AAQ39" s="26"/>
      <c r="AAR39" s="26"/>
      <c r="AAS39" s="26"/>
      <c r="AAT39" s="26"/>
      <c r="AAU39" s="26"/>
      <c r="AAV39" s="26"/>
      <c r="AAW39" s="26"/>
      <c r="AAX39" s="26"/>
      <c r="AAY39" s="26"/>
      <c r="AAZ39" s="26"/>
      <c r="ABA39" s="26"/>
      <c r="ABB39" s="26"/>
      <c r="ABC39" s="26"/>
      <c r="ABD39" s="26"/>
      <c r="ABE39" s="26"/>
      <c r="ABF39" s="26"/>
      <c r="ABG39" s="26"/>
      <c r="ABH39" s="26"/>
      <c r="ABI39" s="26"/>
      <c r="ABJ39" s="26"/>
      <c r="ABK39" s="26"/>
      <c r="ABL39" s="26"/>
      <c r="ABM39" s="26"/>
      <c r="ABN39" s="26"/>
      <c r="ABO39" s="26"/>
      <c r="ABP39" s="26"/>
      <c r="ABQ39" s="26"/>
      <c r="ABR39" s="26"/>
      <c r="ABS39" s="26"/>
      <c r="ABT39" s="26"/>
      <c r="ABU39" s="26"/>
      <c r="ABV39" s="26"/>
      <c r="ABW39" s="26"/>
      <c r="ABX39" s="26"/>
      <c r="ABY39" s="26"/>
      <c r="ABZ39" s="26"/>
      <c r="ACA39" s="26"/>
      <c r="ACB39" s="26"/>
      <c r="ACC39" s="26"/>
      <c r="ACD39" s="26"/>
      <c r="ACE39" s="26"/>
      <c r="ACF39" s="26"/>
      <c r="ACG39" s="26"/>
      <c r="ACH39" s="26"/>
      <c r="ACI39" s="26"/>
      <c r="ACJ39" s="26"/>
      <c r="ACK39" s="26"/>
      <c r="ACL39" s="26"/>
      <c r="ACM39" s="26"/>
      <c r="ACN39" s="26"/>
      <c r="ACO39" s="26"/>
      <c r="ACP39" s="26"/>
      <c r="ACQ39" s="26"/>
      <c r="ACR39" s="26"/>
      <c r="ACS39" s="26"/>
      <c r="ACT39" s="26"/>
      <c r="ACU39" s="26"/>
      <c r="ACV39" s="26"/>
      <c r="ACW39" s="26"/>
      <c r="ACX39" s="26"/>
      <c r="ACY39" s="26"/>
      <c r="ACZ39" s="26"/>
      <c r="ADA39" s="26"/>
      <c r="ADB39" s="26"/>
      <c r="ADC39" s="26"/>
      <c r="ADD39" s="26"/>
      <c r="ADE39" s="26"/>
      <c r="ADF39" s="26"/>
      <c r="ADG39" s="26"/>
      <c r="ADH39" s="26"/>
      <c r="ADI39" s="26"/>
      <c r="ADJ39" s="26"/>
      <c r="ADK39" s="26"/>
      <c r="ADL39" s="26"/>
      <c r="ADM39" s="26"/>
      <c r="ADN39" s="26"/>
      <c r="ADO39" s="26"/>
      <c r="ADP39" s="26"/>
      <c r="ADQ39" s="26"/>
      <c r="ADR39" s="26"/>
      <c r="ADS39" s="26"/>
      <c r="ADT39" s="26"/>
      <c r="ADU39" s="26"/>
      <c r="ADV39" s="26"/>
      <c r="ADW39" s="26"/>
      <c r="ADX39" s="26"/>
      <c r="ADY39" s="26"/>
      <c r="ADZ39" s="26"/>
      <c r="AEA39" s="26"/>
      <c r="AEB39" s="26"/>
      <c r="AEC39" s="26"/>
      <c r="AED39" s="26"/>
      <c r="AEE39" s="26"/>
      <c r="AEF39" s="26"/>
      <c r="AEG39" s="26"/>
      <c r="AEH39" s="26"/>
      <c r="AEI39" s="26"/>
      <c r="AEJ39" s="26"/>
      <c r="AEK39" s="26"/>
      <c r="AEL39" s="26"/>
      <c r="AEM39" s="26"/>
      <c r="AEN39" s="26"/>
      <c r="AEO39" s="26"/>
      <c r="AEP39" s="26"/>
      <c r="AEQ39" s="26"/>
      <c r="AER39" s="26"/>
      <c r="AES39" s="26"/>
      <c r="AET39" s="26"/>
      <c r="AEU39" s="26"/>
      <c r="AEV39" s="26"/>
      <c r="AEW39" s="26"/>
      <c r="AEX39" s="26"/>
      <c r="AEY39" s="26"/>
      <c r="AEZ39" s="26"/>
      <c r="AFA39" s="26"/>
      <c r="AFB39" s="26"/>
      <c r="AFC39" s="26"/>
      <c r="AFD39" s="26"/>
      <c r="AFE39" s="26"/>
      <c r="AFF39" s="26"/>
      <c r="AFG39" s="26"/>
      <c r="AFH39" s="26"/>
      <c r="AFI39" s="26"/>
      <c r="AFJ39" s="26"/>
      <c r="AFK39" s="26"/>
      <c r="AFL39" s="26"/>
      <c r="AFM39" s="26"/>
      <c r="AFN39" s="26"/>
      <c r="AFO39" s="26"/>
      <c r="AFP39" s="26"/>
      <c r="AFQ39" s="26"/>
      <c r="AFR39" s="26"/>
      <c r="AFS39" s="26"/>
      <c r="AFT39" s="26"/>
      <c r="AFU39" s="26"/>
      <c r="AFV39" s="26"/>
      <c r="AFW39" s="26"/>
      <c r="AFX39" s="26"/>
      <c r="AFY39" s="26"/>
      <c r="AFZ39" s="26"/>
      <c r="AGA39" s="26"/>
      <c r="AGB39" s="26"/>
      <c r="AGC39" s="26"/>
      <c r="AGD39" s="26"/>
      <c r="AGE39" s="26"/>
      <c r="AGF39" s="26"/>
      <c r="AGG39" s="26"/>
      <c r="AGH39" s="26"/>
      <c r="AGI39" s="26"/>
      <c r="AGJ39" s="26"/>
      <c r="AGK39" s="26"/>
      <c r="AGL39" s="26"/>
      <c r="AGM39" s="26"/>
      <c r="AGN39" s="26"/>
      <c r="AGO39" s="26"/>
      <c r="AGP39" s="26"/>
      <c r="AGQ39" s="26"/>
      <c r="AGR39" s="26"/>
      <c r="AGS39" s="26"/>
      <c r="AGT39" s="26"/>
      <c r="AGU39" s="26"/>
      <c r="AGV39" s="26"/>
      <c r="AGW39" s="26"/>
      <c r="AGX39" s="26"/>
      <c r="AGY39" s="26"/>
      <c r="AGZ39" s="26"/>
      <c r="AHA39" s="26"/>
      <c r="AHB39" s="26"/>
      <c r="AHC39" s="26"/>
      <c r="AHD39" s="26"/>
      <c r="AHE39" s="26"/>
      <c r="AHF39" s="26"/>
      <c r="AHG39" s="26"/>
      <c r="AHH39" s="26"/>
      <c r="AHI39" s="26"/>
      <c r="AHJ39" s="26"/>
      <c r="AHK39" s="26"/>
      <c r="AHL39" s="26"/>
      <c r="AHM39" s="26"/>
      <c r="AHN39" s="26"/>
      <c r="AHO39" s="26"/>
      <c r="AHP39" s="26"/>
      <c r="AHQ39" s="26"/>
      <c r="AHR39" s="26"/>
      <c r="AHS39" s="26"/>
      <c r="AHT39" s="26"/>
      <c r="AHU39" s="26"/>
      <c r="AHV39" s="26"/>
      <c r="AHW39" s="26"/>
      <c r="AHX39" s="26"/>
      <c r="AHY39" s="26"/>
      <c r="AHZ39" s="26"/>
      <c r="AIA39" s="26"/>
      <c r="AIB39" s="26"/>
      <c r="AIC39" s="26"/>
      <c r="AID39" s="26"/>
      <c r="AIE39" s="26"/>
      <c r="AIF39" s="26"/>
      <c r="AIG39" s="26"/>
      <c r="AIH39" s="26"/>
      <c r="AII39" s="26"/>
      <c r="AIJ39" s="26"/>
      <c r="AIK39" s="26"/>
      <c r="AIL39" s="26"/>
      <c r="AIM39" s="26"/>
      <c r="AIN39" s="26"/>
      <c r="AIO39" s="26"/>
      <c r="AIP39" s="26"/>
      <c r="AIQ39" s="26"/>
      <c r="AIR39" s="26"/>
      <c r="AIS39" s="26"/>
      <c r="AIT39" s="26"/>
      <c r="AIU39" s="26"/>
      <c r="AIV39" s="26"/>
      <c r="AIW39" s="26"/>
      <c r="AIX39" s="26"/>
      <c r="AIY39" s="26"/>
      <c r="AIZ39" s="26"/>
      <c r="AJA39" s="26"/>
      <c r="AJB39" s="26"/>
      <c r="AJC39" s="26"/>
      <c r="AJD39" s="26"/>
      <c r="AJE39" s="26"/>
      <c r="AJF39" s="26"/>
      <c r="AJG39" s="26"/>
      <c r="AJH39" s="26"/>
      <c r="AJI39" s="26"/>
      <c r="AJJ39" s="26"/>
      <c r="AJK39" s="26"/>
      <c r="AJL39" s="26"/>
      <c r="AJM39" s="26"/>
      <c r="AJN39" s="26"/>
      <c r="AJO39" s="26"/>
      <c r="AJP39" s="26"/>
      <c r="AJQ39" s="26"/>
      <c r="AJR39" s="26"/>
      <c r="AJS39" s="26"/>
      <c r="AJT39" s="26"/>
      <c r="AJU39" s="26"/>
      <c r="AJV39" s="26"/>
      <c r="AJW39" s="26"/>
      <c r="AJX39" s="26"/>
      <c r="AJY39" s="26"/>
      <c r="AJZ39" s="26"/>
      <c r="AKA39" s="26"/>
      <c r="AKB39" s="26"/>
      <c r="AKC39" s="26"/>
      <c r="AKD39" s="26"/>
      <c r="AKE39" s="26"/>
      <c r="AKF39" s="26"/>
      <c r="AKG39" s="26"/>
      <c r="AKH39" s="26"/>
      <c r="AKI39" s="26"/>
      <c r="AKJ39" s="26"/>
      <c r="AKK39" s="26"/>
      <c r="AKL39" s="26"/>
      <c r="AKM39" s="26"/>
      <c r="AKN39" s="26"/>
      <c r="AKO39" s="26"/>
      <c r="AKP39" s="26"/>
      <c r="AKQ39" s="26"/>
      <c r="AKR39" s="26"/>
      <c r="AKS39" s="26"/>
      <c r="AKT39" s="26"/>
      <c r="AKU39" s="26"/>
      <c r="AKV39" s="26"/>
      <c r="AKW39" s="26"/>
      <c r="AKX39" s="26"/>
      <c r="AKY39" s="26"/>
      <c r="AKZ39" s="26"/>
      <c r="ALA39" s="26"/>
      <c r="ALB39" s="26"/>
      <c r="ALC39" s="26"/>
      <c r="ALD39" s="26"/>
      <c r="ALE39" s="26"/>
      <c r="ALF39" s="26"/>
      <c r="ALG39" s="26"/>
      <c r="ALH39" s="26"/>
      <c r="ALI39" s="26"/>
      <c r="ALJ39" s="26"/>
      <c r="ALK39" s="26"/>
      <c r="ALL39" s="26"/>
      <c r="ALM39" s="26"/>
      <c r="ALN39" s="26"/>
      <c r="ALO39" s="26"/>
      <c r="ALP39" s="26"/>
      <c r="ALQ39" s="26"/>
      <c r="ALR39" s="26"/>
      <c r="ALS39" s="26"/>
      <c r="ALT39" s="26"/>
      <c r="ALU39" s="26"/>
      <c r="ALV39" s="26"/>
      <c r="ALW39" s="26"/>
      <c r="ALX39" s="26"/>
      <c r="ALY39" s="26"/>
      <c r="ALZ39" s="26"/>
      <c r="AMA39" s="26"/>
      <c r="AMB39" s="26"/>
      <c r="AMC39" s="26"/>
      <c r="AMD39" s="26"/>
      <c r="AME39" s="26"/>
      <c r="AMF39" s="26"/>
      <c r="AMG39" s="26"/>
      <c r="AMH39" s="26"/>
      <c r="AMI39" s="26"/>
      <c r="AMJ39" s="26"/>
      <c r="AMK39" s="26"/>
    </row>
    <row r="40" spans="1:1025" ht="24" x14ac:dyDescent="0.2">
      <c r="B40" s="5">
        <v>2022</v>
      </c>
      <c r="C40" s="6" t="s">
        <v>63</v>
      </c>
      <c r="D40" s="7" t="s">
        <v>64</v>
      </c>
      <c r="E40" s="8" t="s">
        <v>16</v>
      </c>
      <c r="F40" s="8" t="s">
        <v>17</v>
      </c>
      <c r="G40" s="5" t="s">
        <v>18</v>
      </c>
      <c r="H40" s="15">
        <v>631725</v>
      </c>
      <c r="I40" s="17">
        <v>631725</v>
      </c>
      <c r="J40" s="5" t="s">
        <v>19</v>
      </c>
      <c r="K40" s="9">
        <v>44805</v>
      </c>
      <c r="L40" s="8" t="s">
        <v>12</v>
      </c>
      <c r="M40" s="8" t="s">
        <v>13</v>
      </c>
    </row>
    <row r="41" spans="1:1025" ht="24" x14ac:dyDescent="0.2">
      <c r="B41" s="5">
        <v>2022</v>
      </c>
      <c r="C41" s="6" t="s">
        <v>65</v>
      </c>
      <c r="D41" s="7" t="s">
        <v>66</v>
      </c>
      <c r="E41" s="8" t="s">
        <v>16</v>
      </c>
      <c r="F41" s="8" t="s">
        <v>17</v>
      </c>
      <c r="G41" s="5" t="s">
        <v>18</v>
      </c>
      <c r="H41" s="15">
        <v>300000</v>
      </c>
      <c r="I41" s="17">
        <v>300000</v>
      </c>
      <c r="J41" s="5" t="s">
        <v>160</v>
      </c>
      <c r="K41" s="9">
        <v>44729</v>
      </c>
      <c r="L41" s="8" t="s">
        <v>12</v>
      </c>
      <c r="M41" s="8" t="s">
        <v>13</v>
      </c>
    </row>
    <row r="42" spans="1:1025" ht="24" x14ac:dyDescent="0.2">
      <c r="B42" s="5">
        <v>2022</v>
      </c>
      <c r="C42" s="6" t="s">
        <v>69</v>
      </c>
      <c r="D42" s="7" t="s">
        <v>70</v>
      </c>
      <c r="E42" s="8" t="s">
        <v>16</v>
      </c>
      <c r="F42" s="8" t="s">
        <v>17</v>
      </c>
      <c r="G42" s="5" t="s">
        <v>18</v>
      </c>
      <c r="H42" s="15">
        <v>60170</v>
      </c>
      <c r="I42" s="17">
        <v>60170</v>
      </c>
      <c r="J42" s="5" t="s">
        <v>160</v>
      </c>
      <c r="K42" s="9">
        <v>44562</v>
      </c>
      <c r="L42" s="8" t="s">
        <v>12</v>
      </c>
      <c r="M42" s="8" t="s">
        <v>13</v>
      </c>
    </row>
    <row r="43" spans="1:1025" ht="48" x14ac:dyDescent="0.2">
      <c r="B43" s="5">
        <v>2022</v>
      </c>
      <c r="C43" s="6" t="s">
        <v>71</v>
      </c>
      <c r="D43" s="7" t="s">
        <v>72</v>
      </c>
      <c r="E43" s="8" t="s">
        <v>16</v>
      </c>
      <c r="F43" s="8" t="s">
        <v>17</v>
      </c>
      <c r="G43" s="5" t="s">
        <v>18</v>
      </c>
      <c r="H43" s="15">
        <v>30250</v>
      </c>
      <c r="I43" s="17">
        <v>30250</v>
      </c>
      <c r="J43" s="5" t="s">
        <v>160</v>
      </c>
      <c r="K43" s="9">
        <v>44562</v>
      </c>
      <c r="L43" s="8" t="s">
        <v>12</v>
      </c>
      <c r="M43" s="8" t="s">
        <v>13</v>
      </c>
    </row>
    <row r="44" spans="1:1025" x14ac:dyDescent="0.2">
      <c r="B44" s="5">
        <v>2022</v>
      </c>
      <c r="C44" s="6" t="s">
        <v>73</v>
      </c>
      <c r="D44" s="7" t="s">
        <v>74</v>
      </c>
      <c r="E44" s="8" t="s">
        <v>16</v>
      </c>
      <c r="F44" s="8" t="s">
        <v>17</v>
      </c>
      <c r="G44" s="5" t="s">
        <v>18</v>
      </c>
      <c r="H44" s="15">
        <v>40000</v>
      </c>
      <c r="I44" s="17">
        <v>40000</v>
      </c>
      <c r="J44" s="5" t="s">
        <v>160</v>
      </c>
      <c r="K44" s="9">
        <v>44562</v>
      </c>
      <c r="L44" s="8" t="s">
        <v>12</v>
      </c>
      <c r="M44" s="8" t="s">
        <v>13</v>
      </c>
    </row>
    <row r="45" spans="1:1025" ht="24" x14ac:dyDescent="0.2">
      <c r="B45" s="5">
        <v>2022</v>
      </c>
      <c r="C45" s="6" t="s">
        <v>75</v>
      </c>
      <c r="D45" s="7" t="s">
        <v>76</v>
      </c>
      <c r="E45" s="8" t="s">
        <v>16</v>
      </c>
      <c r="F45" s="8" t="s">
        <v>17</v>
      </c>
      <c r="G45" s="5" t="s">
        <v>18</v>
      </c>
      <c r="H45" s="15">
        <v>170000</v>
      </c>
      <c r="I45" s="17">
        <v>170000</v>
      </c>
      <c r="J45" s="5" t="s">
        <v>160</v>
      </c>
      <c r="K45" s="9">
        <v>44562</v>
      </c>
      <c r="L45" s="8" t="s">
        <v>12</v>
      </c>
      <c r="M45" s="8" t="s">
        <v>13</v>
      </c>
    </row>
    <row r="46" spans="1:1025" ht="24" x14ac:dyDescent="0.2">
      <c r="B46" s="5">
        <v>2022</v>
      </c>
      <c r="C46" s="6" t="s">
        <v>77</v>
      </c>
      <c r="D46" s="7" t="s">
        <v>78</v>
      </c>
      <c r="E46" s="8" t="s">
        <v>16</v>
      </c>
      <c r="F46" s="8" t="s">
        <v>17</v>
      </c>
      <c r="G46" s="5" t="s">
        <v>18</v>
      </c>
      <c r="H46" s="15">
        <v>119368</v>
      </c>
      <c r="I46" s="17">
        <v>119368</v>
      </c>
      <c r="J46" s="5" t="s">
        <v>160</v>
      </c>
      <c r="K46" s="9">
        <v>44562</v>
      </c>
      <c r="L46" s="8" t="s">
        <v>12</v>
      </c>
      <c r="M46" s="8" t="s">
        <v>13</v>
      </c>
    </row>
    <row r="47" spans="1:1025" ht="24" x14ac:dyDescent="0.2">
      <c r="B47" s="5">
        <v>2022</v>
      </c>
      <c r="C47" s="6" t="s">
        <v>79</v>
      </c>
      <c r="D47" s="7" t="s">
        <v>80</v>
      </c>
      <c r="E47" s="8" t="s">
        <v>16</v>
      </c>
      <c r="F47" s="8" t="s">
        <v>17</v>
      </c>
      <c r="G47" s="5" t="s">
        <v>18</v>
      </c>
      <c r="H47" s="15">
        <v>167493</v>
      </c>
      <c r="I47" s="17">
        <v>167493</v>
      </c>
      <c r="J47" s="5" t="s">
        <v>160</v>
      </c>
      <c r="K47" s="9">
        <v>44593</v>
      </c>
      <c r="L47" s="8" t="s">
        <v>12</v>
      </c>
      <c r="M47" s="8" t="s">
        <v>13</v>
      </c>
    </row>
    <row r="48" spans="1:1025" ht="24" x14ac:dyDescent="0.2">
      <c r="B48" s="5">
        <v>2022</v>
      </c>
      <c r="C48" s="6" t="s">
        <v>79</v>
      </c>
      <c r="D48" s="7" t="s">
        <v>81</v>
      </c>
      <c r="E48" s="8" t="s">
        <v>16</v>
      </c>
      <c r="F48" s="8" t="s">
        <v>17</v>
      </c>
      <c r="G48" s="5" t="s">
        <v>18</v>
      </c>
      <c r="H48" s="15">
        <v>16749.3</v>
      </c>
      <c r="I48" s="17">
        <v>16749.3</v>
      </c>
      <c r="J48" s="5" t="s">
        <v>160</v>
      </c>
      <c r="K48" s="9">
        <v>44593</v>
      </c>
      <c r="L48" s="8" t="s">
        <v>12</v>
      </c>
      <c r="M48" s="8" t="s">
        <v>13</v>
      </c>
    </row>
    <row r="49" spans="2:13" ht="36" x14ac:dyDescent="0.2">
      <c r="B49" s="5">
        <v>2022</v>
      </c>
      <c r="C49" s="6" t="s">
        <v>79</v>
      </c>
      <c r="D49" s="7" t="s">
        <v>82</v>
      </c>
      <c r="E49" s="8" t="s">
        <v>16</v>
      </c>
      <c r="F49" s="8" t="s">
        <v>17</v>
      </c>
      <c r="G49" s="5" t="s">
        <v>18</v>
      </c>
      <c r="H49" s="15">
        <v>25965.94</v>
      </c>
      <c r="I49" s="17">
        <v>25965.94</v>
      </c>
      <c r="J49" s="5" t="s">
        <v>160</v>
      </c>
      <c r="K49" s="9">
        <v>44593</v>
      </c>
      <c r="L49" s="8" t="s">
        <v>12</v>
      </c>
      <c r="M49" s="8" t="s">
        <v>13</v>
      </c>
    </row>
    <row r="50" spans="2:13" ht="36" x14ac:dyDescent="0.2">
      <c r="B50" s="5">
        <v>2022</v>
      </c>
      <c r="C50" s="6" t="s">
        <v>79</v>
      </c>
      <c r="D50" s="7" t="s">
        <v>83</v>
      </c>
      <c r="E50" s="8" t="s">
        <v>16</v>
      </c>
      <c r="F50" s="8" t="s">
        <v>17</v>
      </c>
      <c r="G50" s="5" t="s">
        <v>18</v>
      </c>
      <c r="H50" s="15">
        <v>23666.85</v>
      </c>
      <c r="I50" s="17">
        <v>23666.85</v>
      </c>
      <c r="J50" s="5" t="s">
        <v>160</v>
      </c>
      <c r="K50" s="9">
        <v>44593</v>
      </c>
      <c r="L50" s="8" t="s">
        <v>12</v>
      </c>
      <c r="M50" s="8" t="s">
        <v>13</v>
      </c>
    </row>
    <row r="51" spans="2:13" ht="48" x14ac:dyDescent="0.2">
      <c r="B51" s="5">
        <v>2022</v>
      </c>
      <c r="C51" s="6" t="s">
        <v>79</v>
      </c>
      <c r="D51" s="7" t="s">
        <v>84</v>
      </c>
      <c r="E51" s="8" t="s">
        <v>16</v>
      </c>
      <c r="F51" s="8" t="s">
        <v>17</v>
      </c>
      <c r="G51" s="5" t="s">
        <v>18</v>
      </c>
      <c r="H51" s="15">
        <v>58622.55</v>
      </c>
      <c r="I51" s="17">
        <v>58622.55</v>
      </c>
      <c r="J51" s="5" t="s">
        <v>160</v>
      </c>
      <c r="K51" s="9">
        <v>44593</v>
      </c>
      <c r="L51" s="8" t="s">
        <v>12</v>
      </c>
      <c r="M51" s="8" t="s">
        <v>13</v>
      </c>
    </row>
    <row r="52" spans="2:13" ht="24" x14ac:dyDescent="0.2">
      <c r="B52" s="5">
        <v>2022</v>
      </c>
      <c r="C52" s="6" t="s">
        <v>79</v>
      </c>
      <c r="D52" s="7" t="s">
        <v>85</v>
      </c>
      <c r="E52" s="8" t="s">
        <v>16</v>
      </c>
      <c r="F52" s="8" t="s">
        <v>17</v>
      </c>
      <c r="G52" s="5" t="s">
        <v>18</v>
      </c>
      <c r="H52" s="15">
        <v>25123.95</v>
      </c>
      <c r="I52" s="17">
        <v>25123.95</v>
      </c>
      <c r="J52" s="5" t="s">
        <v>160</v>
      </c>
      <c r="K52" s="9">
        <v>44593</v>
      </c>
      <c r="L52" s="8" t="s">
        <v>12</v>
      </c>
      <c r="M52" s="8" t="s">
        <v>13</v>
      </c>
    </row>
    <row r="53" spans="2:13" ht="36" x14ac:dyDescent="0.2">
      <c r="B53" s="5">
        <v>2022</v>
      </c>
      <c r="C53" s="6" t="s">
        <v>79</v>
      </c>
      <c r="D53" s="7" t="s">
        <v>86</v>
      </c>
      <c r="E53" s="8" t="s">
        <v>16</v>
      </c>
      <c r="F53" s="8" t="s">
        <v>17</v>
      </c>
      <c r="G53" s="5" t="s">
        <v>18</v>
      </c>
      <c r="H53" s="15">
        <v>142369.04999999999</v>
      </c>
      <c r="I53" s="17">
        <v>142369.04999999999</v>
      </c>
      <c r="J53" s="5" t="s">
        <v>160</v>
      </c>
      <c r="K53" s="9">
        <v>44593</v>
      </c>
      <c r="L53" s="8" t="s">
        <v>12</v>
      </c>
      <c r="M53" s="8" t="s">
        <v>13</v>
      </c>
    </row>
    <row r="54" spans="2:13" ht="24" x14ac:dyDescent="0.2">
      <c r="B54" s="5">
        <v>2022</v>
      </c>
      <c r="C54" s="6" t="s">
        <v>79</v>
      </c>
      <c r="D54" s="7" t="s">
        <v>87</v>
      </c>
      <c r="E54" s="8" t="s">
        <v>16</v>
      </c>
      <c r="F54" s="8" t="s">
        <v>17</v>
      </c>
      <c r="G54" s="5" t="s">
        <v>18</v>
      </c>
      <c r="H54" s="15">
        <v>52383.44</v>
      </c>
      <c r="I54" s="17">
        <v>52383.44</v>
      </c>
      <c r="J54" s="5" t="s">
        <v>160</v>
      </c>
      <c r="K54" s="9">
        <v>44593</v>
      </c>
      <c r="L54" s="8" t="s">
        <v>12</v>
      </c>
      <c r="M54" s="8" t="s">
        <v>13</v>
      </c>
    </row>
    <row r="55" spans="2:13" ht="24" x14ac:dyDescent="0.2">
      <c r="B55" s="5">
        <v>2022</v>
      </c>
      <c r="C55" s="6" t="s">
        <v>79</v>
      </c>
      <c r="D55" s="7" t="s">
        <v>88</v>
      </c>
      <c r="E55" s="8" t="s">
        <v>16</v>
      </c>
      <c r="F55" s="8" t="s">
        <v>17</v>
      </c>
      <c r="G55" s="5" t="s">
        <v>18</v>
      </c>
      <c r="H55" s="15">
        <v>33499.269999999997</v>
      </c>
      <c r="I55" s="17">
        <v>33499.269999999997</v>
      </c>
      <c r="J55" s="5" t="s">
        <v>160</v>
      </c>
      <c r="K55" s="9">
        <v>44593</v>
      </c>
      <c r="L55" s="8" t="s">
        <v>12</v>
      </c>
      <c r="M55" s="8" t="s">
        <v>13</v>
      </c>
    </row>
    <row r="56" spans="2:13" ht="24" x14ac:dyDescent="0.2">
      <c r="B56" s="5">
        <v>2022</v>
      </c>
      <c r="C56" s="6" t="s">
        <v>79</v>
      </c>
      <c r="D56" s="7" t="s">
        <v>89</v>
      </c>
      <c r="E56" s="8" t="s">
        <v>16</v>
      </c>
      <c r="F56" s="8" t="s">
        <v>17</v>
      </c>
      <c r="G56" s="5" t="s">
        <v>18</v>
      </c>
      <c r="H56" s="15">
        <v>38894.559999999998</v>
      </c>
      <c r="I56" s="17">
        <v>38894.559999999998</v>
      </c>
      <c r="J56" s="5" t="s">
        <v>160</v>
      </c>
      <c r="K56" s="9">
        <v>44593</v>
      </c>
      <c r="L56" s="8" t="s">
        <v>12</v>
      </c>
      <c r="M56" s="8" t="s">
        <v>13</v>
      </c>
    </row>
    <row r="57" spans="2:13" ht="36" x14ac:dyDescent="0.2">
      <c r="B57" s="5">
        <v>2022</v>
      </c>
      <c r="C57" s="6" t="s">
        <v>79</v>
      </c>
      <c r="D57" s="7" t="s">
        <v>90</v>
      </c>
      <c r="E57" s="8" t="s">
        <v>16</v>
      </c>
      <c r="F57" s="8" t="s">
        <v>17</v>
      </c>
      <c r="G57" s="5" t="s">
        <v>18</v>
      </c>
      <c r="H57" s="15">
        <v>200991.6</v>
      </c>
      <c r="I57" s="17">
        <v>200991.6</v>
      </c>
      <c r="J57" s="5" t="s">
        <v>160</v>
      </c>
      <c r="K57" s="9">
        <v>44593</v>
      </c>
      <c r="L57" s="8" t="s">
        <v>12</v>
      </c>
      <c r="M57" s="8" t="s">
        <v>13</v>
      </c>
    </row>
    <row r="58" spans="2:13" ht="36" x14ac:dyDescent="0.2">
      <c r="B58" s="5">
        <v>2022</v>
      </c>
      <c r="C58" s="6" t="s">
        <v>79</v>
      </c>
      <c r="D58" s="7" t="s">
        <v>91</v>
      </c>
      <c r="E58" s="8" t="s">
        <v>16</v>
      </c>
      <c r="F58" s="8" t="s">
        <v>17</v>
      </c>
      <c r="G58" s="5" t="s">
        <v>18</v>
      </c>
      <c r="H58" s="15">
        <v>152500</v>
      </c>
      <c r="I58" s="17">
        <v>152500</v>
      </c>
      <c r="J58" s="5" t="s">
        <v>160</v>
      </c>
      <c r="K58" s="9">
        <v>44593</v>
      </c>
      <c r="L58" s="8" t="s">
        <v>12</v>
      </c>
      <c r="M58" s="8" t="s">
        <v>13</v>
      </c>
    </row>
    <row r="59" spans="2:13" x14ac:dyDescent="0.2">
      <c r="B59" s="5">
        <v>2022</v>
      </c>
      <c r="C59" s="6" t="s">
        <v>106</v>
      </c>
      <c r="D59" s="7" t="s">
        <v>107</v>
      </c>
      <c r="E59" s="8" t="s">
        <v>16</v>
      </c>
      <c r="F59" s="8" t="s">
        <v>17</v>
      </c>
      <c r="G59" s="5" t="s">
        <v>18</v>
      </c>
      <c r="H59" s="15">
        <v>1985803.02</v>
      </c>
      <c r="I59" s="17">
        <v>1985803.02</v>
      </c>
      <c r="J59" s="5" t="s">
        <v>163</v>
      </c>
      <c r="K59" s="9">
        <v>44835</v>
      </c>
      <c r="L59" s="8" t="s">
        <v>12</v>
      </c>
      <c r="M59" s="8" t="s">
        <v>13</v>
      </c>
    </row>
    <row r="60" spans="2:13" x14ac:dyDescent="0.2">
      <c r="B60" s="5">
        <v>2022</v>
      </c>
      <c r="C60" s="6" t="s">
        <v>109</v>
      </c>
      <c r="D60" s="7" t="s">
        <v>108</v>
      </c>
      <c r="E60" s="8" t="s">
        <v>16</v>
      </c>
      <c r="F60" s="8" t="s">
        <v>17</v>
      </c>
      <c r="G60" s="5" t="s">
        <v>18</v>
      </c>
      <c r="H60" s="15">
        <v>4199648</v>
      </c>
      <c r="I60" s="18">
        <v>4199648</v>
      </c>
      <c r="J60" s="5" t="s">
        <v>160</v>
      </c>
      <c r="K60" s="9">
        <v>44910</v>
      </c>
      <c r="L60" s="8" t="s">
        <v>12</v>
      </c>
      <c r="M60" s="8" t="s">
        <v>13</v>
      </c>
    </row>
    <row r="61" spans="2:13" ht="24" x14ac:dyDescent="0.2">
      <c r="B61" s="5">
        <v>2021</v>
      </c>
      <c r="C61" s="6" t="s">
        <v>45</v>
      </c>
      <c r="D61" s="7" t="s">
        <v>46</v>
      </c>
      <c r="E61" s="8" t="s">
        <v>16</v>
      </c>
      <c r="F61" s="8" t="s">
        <v>17</v>
      </c>
      <c r="G61" s="5" t="s">
        <v>18</v>
      </c>
      <c r="H61" s="15">
        <v>151282.5</v>
      </c>
      <c r="I61" s="17">
        <v>151282.5</v>
      </c>
      <c r="J61" s="5" t="s">
        <v>19</v>
      </c>
      <c r="K61" s="9">
        <v>44197</v>
      </c>
      <c r="L61" s="8" t="s">
        <v>12</v>
      </c>
      <c r="M61" s="8" t="s">
        <v>13</v>
      </c>
    </row>
    <row r="62" spans="2:13" ht="48" x14ac:dyDescent="0.2">
      <c r="B62" s="5">
        <v>2021</v>
      </c>
      <c r="C62" s="6" t="s">
        <v>47</v>
      </c>
      <c r="D62" s="7" t="s">
        <v>48</v>
      </c>
      <c r="E62" s="8" t="s">
        <v>16</v>
      </c>
      <c r="F62" s="8" t="s">
        <v>17</v>
      </c>
      <c r="G62" s="5" t="s">
        <v>18</v>
      </c>
      <c r="H62" s="15">
        <v>418571.25</v>
      </c>
      <c r="I62" s="17">
        <v>418571.25</v>
      </c>
      <c r="J62" s="5" t="s">
        <v>164</v>
      </c>
      <c r="K62" s="9">
        <v>44228</v>
      </c>
      <c r="L62" s="8" t="s">
        <v>12</v>
      </c>
      <c r="M62" s="8" t="s">
        <v>13</v>
      </c>
    </row>
    <row r="63" spans="2:13" ht="48" x14ac:dyDescent="0.2">
      <c r="B63" s="5">
        <v>2021</v>
      </c>
      <c r="C63" s="6" t="s">
        <v>49</v>
      </c>
      <c r="D63" s="7" t="s">
        <v>50</v>
      </c>
      <c r="E63" s="8" t="s">
        <v>16</v>
      </c>
      <c r="F63" s="8" t="s">
        <v>17</v>
      </c>
      <c r="G63" s="5" t="s">
        <v>18</v>
      </c>
      <c r="H63" s="15">
        <v>145947.5</v>
      </c>
      <c r="I63" s="17">
        <v>145947.5</v>
      </c>
      <c r="J63" s="5" t="s">
        <v>19</v>
      </c>
      <c r="K63" s="9">
        <v>44256</v>
      </c>
      <c r="L63" s="8" t="s">
        <v>12</v>
      </c>
      <c r="M63" s="8" t="s">
        <v>13</v>
      </c>
    </row>
    <row r="64" spans="2:13" ht="24" x14ac:dyDescent="0.2">
      <c r="B64" s="5">
        <v>2021</v>
      </c>
      <c r="C64" s="6" t="s">
        <v>53</v>
      </c>
      <c r="D64" s="7" t="s">
        <v>54</v>
      </c>
      <c r="E64" s="8" t="s">
        <v>16</v>
      </c>
      <c r="F64" s="8" t="s">
        <v>17</v>
      </c>
      <c r="G64" s="5" t="s">
        <v>18</v>
      </c>
      <c r="H64" s="15">
        <v>442530</v>
      </c>
      <c r="I64" s="17">
        <v>442530</v>
      </c>
      <c r="J64" s="5" t="s">
        <v>160</v>
      </c>
      <c r="K64" s="9">
        <v>44348</v>
      </c>
      <c r="L64" s="8" t="s">
        <v>12</v>
      </c>
      <c r="M64" s="8" t="s">
        <v>13</v>
      </c>
    </row>
    <row r="65" spans="2:13" ht="36" x14ac:dyDescent="0.2">
      <c r="B65" s="5">
        <v>2021</v>
      </c>
      <c r="C65" s="6" t="s">
        <v>55</v>
      </c>
      <c r="D65" s="7" t="s">
        <v>56</v>
      </c>
      <c r="E65" s="8" t="s">
        <v>16</v>
      </c>
      <c r="F65" s="8" t="s">
        <v>17</v>
      </c>
      <c r="G65" s="5" t="s">
        <v>18</v>
      </c>
      <c r="H65" s="15">
        <v>443630</v>
      </c>
      <c r="I65" s="17">
        <v>443630</v>
      </c>
      <c r="J65" s="5" t="s">
        <v>160</v>
      </c>
      <c r="K65" s="9">
        <v>44362</v>
      </c>
      <c r="L65" s="8" t="s">
        <v>12</v>
      </c>
      <c r="M65" s="8" t="s">
        <v>13</v>
      </c>
    </row>
    <row r="66" spans="2:13" ht="24" x14ac:dyDescent="0.2">
      <c r="B66" s="5">
        <v>2021</v>
      </c>
      <c r="C66" s="6" t="s">
        <v>57</v>
      </c>
      <c r="D66" s="7" t="s">
        <v>58</v>
      </c>
      <c r="E66" s="8" t="s">
        <v>16</v>
      </c>
      <c r="F66" s="8" t="s">
        <v>17</v>
      </c>
      <c r="G66" s="5" t="s">
        <v>18</v>
      </c>
      <c r="H66" s="15">
        <v>449895</v>
      </c>
      <c r="I66" s="17">
        <v>449895</v>
      </c>
      <c r="J66" s="5" t="s">
        <v>160</v>
      </c>
      <c r="K66" s="9">
        <v>44365</v>
      </c>
      <c r="L66" s="8" t="s">
        <v>12</v>
      </c>
      <c r="M66" s="8" t="s">
        <v>13</v>
      </c>
    </row>
    <row r="67" spans="2:13" ht="36" x14ac:dyDescent="0.2">
      <c r="B67" s="5">
        <v>2021</v>
      </c>
      <c r="C67" s="6" t="s">
        <v>59</v>
      </c>
      <c r="D67" s="7" t="s">
        <v>60</v>
      </c>
      <c r="E67" s="8" t="s">
        <v>16</v>
      </c>
      <c r="F67" s="8" t="s">
        <v>17</v>
      </c>
      <c r="G67" s="5" t="s">
        <v>18</v>
      </c>
      <c r="H67" s="15">
        <v>428435</v>
      </c>
      <c r="I67" s="17">
        <v>428435</v>
      </c>
      <c r="J67" s="5" t="s">
        <v>160</v>
      </c>
      <c r="K67" s="9">
        <v>44365</v>
      </c>
      <c r="L67" s="8" t="s">
        <v>12</v>
      </c>
      <c r="M67" s="8" t="s">
        <v>13</v>
      </c>
    </row>
    <row r="68" spans="2:13" ht="48" x14ac:dyDescent="0.2">
      <c r="B68" s="5">
        <v>2021</v>
      </c>
      <c r="C68" s="6" t="s">
        <v>61</v>
      </c>
      <c r="D68" s="7" t="s">
        <v>62</v>
      </c>
      <c r="E68" s="8" t="s">
        <v>16</v>
      </c>
      <c r="F68" s="8" t="s">
        <v>17</v>
      </c>
      <c r="G68" s="5" t="s">
        <v>18</v>
      </c>
      <c r="H68" s="10">
        <v>101000</v>
      </c>
      <c r="I68" s="10">
        <v>101000</v>
      </c>
      <c r="J68" s="5" t="s">
        <v>159</v>
      </c>
      <c r="K68" s="9">
        <v>44440</v>
      </c>
      <c r="L68" s="8" t="s">
        <v>12</v>
      </c>
      <c r="M68" s="8" t="s">
        <v>13</v>
      </c>
    </row>
    <row r="69" spans="2:13" ht="48" x14ac:dyDescent="0.2">
      <c r="B69" s="5">
        <v>2021</v>
      </c>
      <c r="C69" s="6" t="s">
        <v>61</v>
      </c>
      <c r="D69" s="7" t="s">
        <v>176</v>
      </c>
      <c r="E69" s="8" t="s">
        <v>16</v>
      </c>
      <c r="F69" s="8" t="s">
        <v>17</v>
      </c>
      <c r="G69" s="5" t="s">
        <v>18</v>
      </c>
      <c r="H69" s="10">
        <v>222100</v>
      </c>
      <c r="I69" s="10">
        <v>222100</v>
      </c>
      <c r="J69" s="5" t="s">
        <v>159</v>
      </c>
      <c r="K69" s="9">
        <v>44621</v>
      </c>
      <c r="L69" s="8" t="s">
        <v>12</v>
      </c>
      <c r="M69" s="8" t="s">
        <v>13</v>
      </c>
    </row>
    <row r="70" spans="2:13" ht="24" x14ac:dyDescent="0.2">
      <c r="B70" s="5">
        <v>2021</v>
      </c>
      <c r="C70" s="6" t="s">
        <v>67</v>
      </c>
      <c r="D70" s="7" t="s">
        <v>68</v>
      </c>
      <c r="E70" s="8" t="s">
        <v>16</v>
      </c>
      <c r="F70" s="8" t="s">
        <v>17</v>
      </c>
      <c r="G70" s="5" t="s">
        <v>18</v>
      </c>
      <c r="H70" s="15">
        <v>138000</v>
      </c>
      <c r="I70" s="17">
        <v>138000</v>
      </c>
      <c r="J70" s="5" t="s">
        <v>160</v>
      </c>
      <c r="K70" s="9">
        <v>44501</v>
      </c>
      <c r="L70" s="8" t="s">
        <v>12</v>
      </c>
      <c r="M70" s="8" t="s">
        <v>13</v>
      </c>
    </row>
    <row r="71" spans="2:13" ht="36" x14ac:dyDescent="0.2">
      <c r="B71" s="5">
        <v>2021</v>
      </c>
      <c r="C71" s="6" t="s">
        <v>92</v>
      </c>
      <c r="D71" s="7" t="s">
        <v>93</v>
      </c>
      <c r="E71" s="8" t="s">
        <v>16</v>
      </c>
      <c r="F71" s="8" t="s">
        <v>17</v>
      </c>
      <c r="G71" s="5" t="s">
        <v>18</v>
      </c>
      <c r="H71" s="15">
        <v>35000</v>
      </c>
      <c r="I71" s="17">
        <v>35000</v>
      </c>
      <c r="J71" s="5" t="s">
        <v>160</v>
      </c>
      <c r="K71" s="9">
        <v>44256</v>
      </c>
      <c r="L71" s="8" t="s">
        <v>12</v>
      </c>
      <c r="M71" s="8" t="s">
        <v>13</v>
      </c>
    </row>
    <row r="72" spans="2:13" ht="36" x14ac:dyDescent="0.2">
      <c r="B72" s="5">
        <v>2021</v>
      </c>
      <c r="C72" s="6" t="s">
        <v>92</v>
      </c>
      <c r="D72" s="7" t="s">
        <v>94</v>
      </c>
      <c r="E72" s="8" t="s">
        <v>16</v>
      </c>
      <c r="F72" s="8" t="s">
        <v>17</v>
      </c>
      <c r="G72" s="5" t="s">
        <v>18</v>
      </c>
      <c r="H72" s="15">
        <v>63000</v>
      </c>
      <c r="I72" s="17">
        <v>63000</v>
      </c>
      <c r="J72" s="5" t="s">
        <v>160</v>
      </c>
      <c r="K72" s="9">
        <v>44256</v>
      </c>
      <c r="L72" s="8" t="s">
        <v>12</v>
      </c>
      <c r="M72" s="8" t="s">
        <v>13</v>
      </c>
    </row>
    <row r="73" spans="2:13" ht="24" x14ac:dyDescent="0.2">
      <c r="B73" s="5">
        <v>2021</v>
      </c>
      <c r="C73" s="6" t="s">
        <v>92</v>
      </c>
      <c r="D73" s="7" t="s">
        <v>95</v>
      </c>
      <c r="E73" s="8" t="s">
        <v>16</v>
      </c>
      <c r="F73" s="8" t="s">
        <v>17</v>
      </c>
      <c r="G73" s="5" t="s">
        <v>18</v>
      </c>
      <c r="H73" s="15">
        <v>83000</v>
      </c>
      <c r="I73" s="17">
        <v>83000</v>
      </c>
      <c r="J73" s="5" t="s">
        <v>160</v>
      </c>
      <c r="K73" s="9">
        <v>44256</v>
      </c>
      <c r="L73" s="8" t="s">
        <v>12</v>
      </c>
      <c r="M73" s="8" t="s">
        <v>13</v>
      </c>
    </row>
    <row r="74" spans="2:13" ht="48" x14ac:dyDescent="0.2">
      <c r="B74" s="5">
        <v>2021</v>
      </c>
      <c r="C74" s="6" t="s">
        <v>92</v>
      </c>
      <c r="D74" s="7" t="s">
        <v>96</v>
      </c>
      <c r="E74" s="8" t="s">
        <v>16</v>
      </c>
      <c r="F74" s="8" t="s">
        <v>17</v>
      </c>
      <c r="G74" s="5" t="s">
        <v>18</v>
      </c>
      <c r="H74" s="15">
        <v>15000</v>
      </c>
      <c r="I74" s="17">
        <v>15000</v>
      </c>
      <c r="J74" s="5" t="s">
        <v>160</v>
      </c>
      <c r="K74" s="9">
        <v>44256</v>
      </c>
      <c r="L74" s="8" t="s">
        <v>12</v>
      </c>
      <c r="M74" s="8" t="s">
        <v>13</v>
      </c>
    </row>
    <row r="75" spans="2:13" ht="24" x14ac:dyDescent="0.2">
      <c r="B75" s="5">
        <v>2021</v>
      </c>
      <c r="C75" s="6" t="s">
        <v>92</v>
      </c>
      <c r="D75" s="7" t="s">
        <v>97</v>
      </c>
      <c r="E75" s="8" t="s">
        <v>16</v>
      </c>
      <c r="F75" s="8" t="s">
        <v>17</v>
      </c>
      <c r="G75" s="5" t="s">
        <v>18</v>
      </c>
      <c r="H75" s="15">
        <v>5207.2</v>
      </c>
      <c r="I75" s="17">
        <v>5207.2</v>
      </c>
      <c r="J75" s="5" t="s">
        <v>160</v>
      </c>
      <c r="K75" s="9">
        <v>44256</v>
      </c>
      <c r="L75" s="8" t="s">
        <v>12</v>
      </c>
      <c r="M75" s="8" t="s">
        <v>13</v>
      </c>
    </row>
    <row r="76" spans="2:13" ht="36" x14ac:dyDescent="0.2">
      <c r="B76" s="5">
        <v>2021</v>
      </c>
      <c r="C76" s="6" t="s">
        <v>92</v>
      </c>
      <c r="D76" s="7" t="s">
        <v>98</v>
      </c>
      <c r="E76" s="8" t="s">
        <v>16</v>
      </c>
      <c r="F76" s="8" t="s">
        <v>17</v>
      </c>
      <c r="G76" s="5" t="s">
        <v>18</v>
      </c>
      <c r="H76" s="15">
        <v>141000</v>
      </c>
      <c r="I76" s="17">
        <v>141000</v>
      </c>
      <c r="J76" s="5" t="s">
        <v>160</v>
      </c>
      <c r="K76" s="9">
        <v>44256</v>
      </c>
      <c r="L76" s="8" t="s">
        <v>12</v>
      </c>
      <c r="M76" s="8" t="s">
        <v>13</v>
      </c>
    </row>
    <row r="77" spans="2:13" ht="24" x14ac:dyDescent="0.2">
      <c r="B77" s="5">
        <v>2021</v>
      </c>
      <c r="C77" s="6" t="s">
        <v>92</v>
      </c>
      <c r="D77" s="7" t="s">
        <v>99</v>
      </c>
      <c r="E77" s="8" t="s">
        <v>16</v>
      </c>
      <c r="F77" s="8" t="s">
        <v>17</v>
      </c>
      <c r="G77" s="5" t="s">
        <v>18</v>
      </c>
      <c r="H77" s="15">
        <v>20000</v>
      </c>
      <c r="I77" s="17">
        <v>20000</v>
      </c>
      <c r="J77" s="5" t="s">
        <v>160</v>
      </c>
      <c r="K77" s="9">
        <v>44256</v>
      </c>
      <c r="L77" s="8" t="s">
        <v>12</v>
      </c>
      <c r="M77" s="8" t="s">
        <v>13</v>
      </c>
    </row>
    <row r="78" spans="2:13" ht="48" x14ac:dyDescent="0.2">
      <c r="B78" s="5">
        <v>2021</v>
      </c>
      <c r="C78" s="6" t="s">
        <v>92</v>
      </c>
      <c r="D78" s="7" t="s">
        <v>100</v>
      </c>
      <c r="E78" s="8" t="s">
        <v>16</v>
      </c>
      <c r="F78" s="8" t="s">
        <v>17</v>
      </c>
      <c r="G78" s="5" t="s">
        <v>18</v>
      </c>
      <c r="H78" s="15">
        <v>143531</v>
      </c>
      <c r="I78" s="17">
        <v>143531</v>
      </c>
      <c r="J78" s="5" t="s">
        <v>160</v>
      </c>
      <c r="K78" s="9">
        <v>44256</v>
      </c>
      <c r="L78" s="8" t="s">
        <v>12</v>
      </c>
      <c r="M78" s="8" t="s">
        <v>13</v>
      </c>
    </row>
    <row r="79" spans="2:13" ht="36" x14ac:dyDescent="0.2">
      <c r="B79" s="5">
        <v>2021</v>
      </c>
      <c r="C79" s="6" t="s">
        <v>92</v>
      </c>
      <c r="D79" s="7" t="s">
        <v>101</v>
      </c>
      <c r="E79" s="8" t="s">
        <v>16</v>
      </c>
      <c r="F79" s="8" t="s">
        <v>17</v>
      </c>
      <c r="G79" s="5" t="s">
        <v>18</v>
      </c>
      <c r="H79" s="15">
        <v>5000</v>
      </c>
      <c r="I79" s="17">
        <v>5000</v>
      </c>
      <c r="J79" s="5" t="s">
        <v>160</v>
      </c>
      <c r="K79" s="9">
        <v>44256</v>
      </c>
      <c r="L79" s="8" t="s">
        <v>12</v>
      </c>
      <c r="M79" s="8" t="s">
        <v>13</v>
      </c>
    </row>
    <row r="80" spans="2:13" ht="36" x14ac:dyDescent="0.2">
      <c r="B80" s="5">
        <v>2021</v>
      </c>
      <c r="C80" s="6" t="s">
        <v>92</v>
      </c>
      <c r="D80" s="7" t="s">
        <v>102</v>
      </c>
      <c r="E80" s="8" t="s">
        <v>16</v>
      </c>
      <c r="F80" s="8" t="s">
        <v>17</v>
      </c>
      <c r="G80" s="5" t="s">
        <v>18</v>
      </c>
      <c r="H80" s="15">
        <v>15000</v>
      </c>
      <c r="I80" s="17">
        <v>15000</v>
      </c>
      <c r="J80" s="5" t="s">
        <v>160</v>
      </c>
      <c r="K80" s="9">
        <v>44256</v>
      </c>
      <c r="L80" s="8" t="s">
        <v>12</v>
      </c>
      <c r="M80" s="8" t="s">
        <v>13</v>
      </c>
    </row>
    <row r="81" spans="2:13" ht="24" x14ac:dyDescent="0.2">
      <c r="B81" s="5">
        <v>2021</v>
      </c>
      <c r="C81" s="6" t="s">
        <v>92</v>
      </c>
      <c r="D81" s="7" t="s">
        <v>103</v>
      </c>
      <c r="E81" s="8" t="s">
        <v>16</v>
      </c>
      <c r="F81" s="8" t="s">
        <v>17</v>
      </c>
      <c r="G81" s="5" t="s">
        <v>18</v>
      </c>
      <c r="H81" s="15">
        <v>70000</v>
      </c>
      <c r="I81" s="17">
        <v>70000</v>
      </c>
      <c r="J81" s="5" t="s">
        <v>160</v>
      </c>
      <c r="K81" s="9">
        <v>44256</v>
      </c>
      <c r="L81" s="8" t="s">
        <v>12</v>
      </c>
      <c r="M81" s="8" t="s">
        <v>13</v>
      </c>
    </row>
    <row r="82" spans="2:13" ht="48" x14ac:dyDescent="0.2">
      <c r="B82" s="5">
        <v>2021</v>
      </c>
      <c r="C82" s="6" t="s">
        <v>92</v>
      </c>
      <c r="D82" s="7" t="s">
        <v>104</v>
      </c>
      <c r="E82" s="8" t="s">
        <v>16</v>
      </c>
      <c r="F82" s="8" t="s">
        <v>17</v>
      </c>
      <c r="G82" s="5" t="s">
        <v>18</v>
      </c>
      <c r="H82" s="15">
        <v>150000</v>
      </c>
      <c r="I82" s="17">
        <v>150000</v>
      </c>
      <c r="J82" s="5" t="s">
        <v>160</v>
      </c>
      <c r="K82" s="9">
        <v>44256</v>
      </c>
      <c r="L82" s="8" t="s">
        <v>12</v>
      </c>
      <c r="M82" s="8" t="s">
        <v>13</v>
      </c>
    </row>
    <row r="83" spans="2:13" ht="24" x14ac:dyDescent="0.2">
      <c r="B83" s="5">
        <v>2021</v>
      </c>
      <c r="C83" s="6" t="s">
        <v>92</v>
      </c>
      <c r="D83" s="7" t="s">
        <v>105</v>
      </c>
      <c r="E83" s="8" t="s">
        <v>16</v>
      </c>
      <c r="F83" s="8" t="s">
        <v>17</v>
      </c>
      <c r="G83" s="5" t="s">
        <v>18</v>
      </c>
      <c r="H83" s="15">
        <v>56301.01</v>
      </c>
      <c r="I83" s="17">
        <v>56301.01</v>
      </c>
      <c r="J83" s="5" t="s">
        <v>160</v>
      </c>
      <c r="K83" s="9">
        <v>44256</v>
      </c>
      <c r="L83" s="8" t="s">
        <v>12</v>
      </c>
      <c r="M83" s="8" t="s">
        <v>13</v>
      </c>
    </row>
    <row r="84" spans="2:13" ht="24" x14ac:dyDescent="0.2">
      <c r="B84" s="5">
        <v>2020</v>
      </c>
      <c r="C84" s="6" t="s">
        <v>33</v>
      </c>
      <c r="D84" s="7" t="s">
        <v>34</v>
      </c>
      <c r="E84" s="8" t="s">
        <v>16</v>
      </c>
      <c r="F84" s="8" t="s">
        <v>17</v>
      </c>
      <c r="G84" s="5" t="s">
        <v>18</v>
      </c>
      <c r="H84" s="15">
        <v>188667.11</v>
      </c>
      <c r="I84" s="17">
        <v>188667.11</v>
      </c>
      <c r="J84" s="5" t="s">
        <v>160</v>
      </c>
      <c r="K84" s="9">
        <v>43837</v>
      </c>
      <c r="L84" s="8" t="s">
        <v>12</v>
      </c>
      <c r="M84" s="8" t="s">
        <v>13</v>
      </c>
    </row>
    <row r="85" spans="2:13" ht="24" x14ac:dyDescent="0.2">
      <c r="B85" s="5">
        <v>2020</v>
      </c>
      <c r="C85" s="6" t="s">
        <v>35</v>
      </c>
      <c r="D85" s="7" t="s">
        <v>36</v>
      </c>
      <c r="E85" s="8" t="s">
        <v>16</v>
      </c>
      <c r="F85" s="8" t="s">
        <v>17</v>
      </c>
      <c r="G85" s="5" t="s">
        <v>18</v>
      </c>
      <c r="H85" s="15">
        <v>110000</v>
      </c>
      <c r="I85" s="17">
        <v>110000</v>
      </c>
      <c r="J85" s="5" t="s">
        <v>160</v>
      </c>
      <c r="K85" s="9">
        <v>44105</v>
      </c>
      <c r="L85" s="8" t="s">
        <v>12</v>
      </c>
      <c r="M85" s="8" t="s">
        <v>13</v>
      </c>
    </row>
    <row r="86" spans="2:13" ht="36" x14ac:dyDescent="0.2">
      <c r="B86" s="5">
        <v>2020</v>
      </c>
      <c r="C86" s="6" t="s">
        <v>37</v>
      </c>
      <c r="D86" s="7" t="s">
        <v>38</v>
      </c>
      <c r="E86" s="8" t="s">
        <v>16</v>
      </c>
      <c r="F86" s="8" t="s">
        <v>17</v>
      </c>
      <c r="G86" s="5" t="s">
        <v>18</v>
      </c>
      <c r="H86" s="15">
        <v>436920</v>
      </c>
      <c r="I86" s="17">
        <v>436920</v>
      </c>
      <c r="J86" s="5" t="s">
        <v>160</v>
      </c>
      <c r="K86" s="9">
        <v>44116</v>
      </c>
      <c r="L86" s="8" t="s">
        <v>12</v>
      </c>
      <c r="M86" s="8" t="s">
        <v>13</v>
      </c>
    </row>
    <row r="87" spans="2:13" ht="36" x14ac:dyDescent="0.2">
      <c r="B87" s="5">
        <v>2020</v>
      </c>
      <c r="C87" s="6" t="s">
        <v>39</v>
      </c>
      <c r="D87" s="7" t="s">
        <v>40</v>
      </c>
      <c r="E87" s="8" t="s">
        <v>16</v>
      </c>
      <c r="F87" s="8" t="s">
        <v>17</v>
      </c>
      <c r="G87" s="5" t="s">
        <v>18</v>
      </c>
      <c r="H87" s="15">
        <v>449900</v>
      </c>
      <c r="I87" s="17">
        <v>449900</v>
      </c>
      <c r="J87" s="5" t="s">
        <v>160</v>
      </c>
      <c r="K87" s="9">
        <v>44116</v>
      </c>
      <c r="L87" s="8" t="s">
        <v>12</v>
      </c>
      <c r="M87" s="8" t="s">
        <v>13</v>
      </c>
    </row>
    <row r="88" spans="2:13" ht="36" x14ac:dyDescent="0.2">
      <c r="B88" s="5">
        <v>2020</v>
      </c>
      <c r="C88" s="6" t="s">
        <v>41</v>
      </c>
      <c r="D88" s="7" t="s">
        <v>42</v>
      </c>
      <c r="E88" s="8" t="s">
        <v>16</v>
      </c>
      <c r="F88" s="8" t="s">
        <v>17</v>
      </c>
      <c r="G88" s="5" t="s">
        <v>18</v>
      </c>
      <c r="H88" s="15">
        <v>180000</v>
      </c>
      <c r="I88" s="17">
        <v>180000</v>
      </c>
      <c r="J88" s="5" t="s">
        <v>24</v>
      </c>
      <c r="K88" s="9">
        <v>44160</v>
      </c>
      <c r="L88" s="8" t="s">
        <v>12</v>
      </c>
      <c r="M88" s="8" t="s">
        <v>13</v>
      </c>
    </row>
    <row r="89" spans="2:13" ht="36" x14ac:dyDescent="0.2">
      <c r="B89" s="5">
        <v>2020</v>
      </c>
      <c r="C89" s="6" t="s">
        <v>43</v>
      </c>
      <c r="D89" s="7" t="s">
        <v>44</v>
      </c>
      <c r="E89" s="8" t="s">
        <v>16</v>
      </c>
      <c r="F89" s="8" t="s">
        <v>17</v>
      </c>
      <c r="G89" s="5" t="s">
        <v>18</v>
      </c>
      <c r="H89" s="15">
        <v>261499.68</v>
      </c>
      <c r="I89" s="17">
        <v>261499.68</v>
      </c>
      <c r="J89" s="5" t="s">
        <v>19</v>
      </c>
      <c r="K89" s="9">
        <v>44166</v>
      </c>
      <c r="L89" s="8" t="s">
        <v>12</v>
      </c>
      <c r="M89" s="8" t="s">
        <v>13</v>
      </c>
    </row>
    <row r="90" spans="2:13" ht="24" x14ac:dyDescent="0.2">
      <c r="B90" s="5">
        <v>2020</v>
      </c>
      <c r="C90" s="6" t="s">
        <v>51</v>
      </c>
      <c r="D90" s="7" t="s">
        <v>52</v>
      </c>
      <c r="E90" s="8" t="s">
        <v>16</v>
      </c>
      <c r="F90" s="8" t="s">
        <v>17</v>
      </c>
      <c r="G90" s="5" t="s">
        <v>18</v>
      </c>
      <c r="H90" s="15">
        <v>1500000</v>
      </c>
      <c r="I90" s="17">
        <v>1500000</v>
      </c>
      <c r="J90" s="5" t="s">
        <v>24</v>
      </c>
      <c r="K90" s="9">
        <v>44196</v>
      </c>
      <c r="L90" s="8" t="s">
        <v>12</v>
      </c>
      <c r="M90" s="8" t="s">
        <v>13</v>
      </c>
    </row>
    <row r="91" spans="2:13" ht="36" x14ac:dyDescent="0.2">
      <c r="B91" s="5">
        <v>2019</v>
      </c>
      <c r="C91" s="6" t="s">
        <v>22</v>
      </c>
      <c r="D91" s="7" t="s">
        <v>23</v>
      </c>
      <c r="E91" s="8" t="s">
        <v>16</v>
      </c>
      <c r="F91" s="8" t="s">
        <v>17</v>
      </c>
      <c r="G91" s="5" t="s">
        <v>18</v>
      </c>
      <c r="H91" s="15">
        <v>432000</v>
      </c>
      <c r="I91" s="17">
        <v>432000</v>
      </c>
      <c r="J91" s="5" t="s">
        <v>19</v>
      </c>
      <c r="K91" s="9">
        <v>43501</v>
      </c>
      <c r="L91" s="8" t="s">
        <v>12</v>
      </c>
      <c r="M91" s="8" t="s">
        <v>13</v>
      </c>
    </row>
    <row r="92" spans="2:13" ht="24" x14ac:dyDescent="0.2">
      <c r="B92" s="5">
        <v>2019</v>
      </c>
      <c r="C92" s="6" t="s">
        <v>25</v>
      </c>
      <c r="D92" s="7" t="s">
        <v>26</v>
      </c>
      <c r="E92" s="8" t="s">
        <v>16</v>
      </c>
      <c r="F92" s="8" t="s">
        <v>17</v>
      </c>
      <c r="G92" s="5" t="s">
        <v>18</v>
      </c>
      <c r="H92" s="15">
        <v>1285375</v>
      </c>
      <c r="I92" s="17">
        <v>1285375</v>
      </c>
      <c r="J92" s="5" t="s">
        <v>19</v>
      </c>
      <c r="K92" s="9">
        <v>43466</v>
      </c>
      <c r="L92" s="8" t="s">
        <v>12</v>
      </c>
      <c r="M92" s="8" t="s">
        <v>13</v>
      </c>
    </row>
    <row r="93" spans="2:13" ht="24" x14ac:dyDescent="0.2">
      <c r="B93" s="5">
        <v>2019</v>
      </c>
      <c r="C93" s="6" t="s">
        <v>29</v>
      </c>
      <c r="D93" s="7" t="s">
        <v>30</v>
      </c>
      <c r="E93" s="8" t="s">
        <v>16</v>
      </c>
      <c r="F93" s="8" t="s">
        <v>17</v>
      </c>
      <c r="G93" s="5" t="s">
        <v>18</v>
      </c>
      <c r="H93" s="15">
        <v>379058.75</v>
      </c>
      <c r="I93" s="17">
        <v>379058.75</v>
      </c>
      <c r="J93" s="5" t="s">
        <v>19</v>
      </c>
      <c r="K93" s="9">
        <v>43466</v>
      </c>
      <c r="L93" s="8" t="s">
        <v>12</v>
      </c>
      <c r="M93" s="8" t="s">
        <v>13</v>
      </c>
    </row>
    <row r="94" spans="2:13" x14ac:dyDescent="0.2">
      <c r="B94" s="5">
        <v>2019</v>
      </c>
      <c r="C94" s="6" t="s">
        <v>31</v>
      </c>
      <c r="D94" s="7" t="s">
        <v>32</v>
      </c>
      <c r="E94" s="8" t="s">
        <v>16</v>
      </c>
      <c r="F94" s="8" t="s">
        <v>17</v>
      </c>
      <c r="G94" s="5" t="s">
        <v>18</v>
      </c>
      <c r="H94" s="15">
        <v>37000</v>
      </c>
      <c r="I94" s="17">
        <v>37000</v>
      </c>
      <c r="J94" s="5" t="s">
        <v>24</v>
      </c>
      <c r="K94" s="9">
        <v>43794</v>
      </c>
      <c r="L94" s="8" t="s">
        <v>12</v>
      </c>
      <c r="M94" s="8" t="s">
        <v>13</v>
      </c>
    </row>
    <row r="95" spans="2:13" x14ac:dyDescent="0.2">
      <c r="B95" s="5">
        <v>2018</v>
      </c>
      <c r="C95" s="6" t="s">
        <v>27</v>
      </c>
      <c r="D95" s="7" t="s">
        <v>28</v>
      </c>
      <c r="E95" s="8" t="s">
        <v>16</v>
      </c>
      <c r="F95" s="8" t="s">
        <v>17</v>
      </c>
      <c r="G95" s="5" t="s">
        <v>18</v>
      </c>
      <c r="H95" s="15">
        <v>110945</v>
      </c>
      <c r="I95" s="17">
        <v>110945</v>
      </c>
      <c r="J95" s="5" t="s">
        <v>19</v>
      </c>
      <c r="K95" s="9">
        <v>43444</v>
      </c>
      <c r="L95" s="8" t="s">
        <v>12</v>
      </c>
      <c r="M95" s="8" t="s">
        <v>13</v>
      </c>
    </row>
    <row r="96" spans="2:13" ht="24" x14ac:dyDescent="0.2">
      <c r="B96" s="5">
        <v>2017</v>
      </c>
      <c r="C96" s="6" t="s">
        <v>14</v>
      </c>
      <c r="D96" s="7" t="s">
        <v>15</v>
      </c>
      <c r="E96" s="8" t="s">
        <v>16</v>
      </c>
      <c r="F96" s="8" t="s">
        <v>17</v>
      </c>
      <c r="G96" s="5" t="s">
        <v>18</v>
      </c>
      <c r="H96" s="15">
        <v>53375</v>
      </c>
      <c r="I96" s="17">
        <v>53375</v>
      </c>
      <c r="J96" s="5" t="s">
        <v>19</v>
      </c>
      <c r="K96" s="9">
        <v>42736</v>
      </c>
      <c r="L96" s="8" t="s">
        <v>12</v>
      </c>
      <c r="M96" s="8" t="s">
        <v>13</v>
      </c>
    </row>
    <row r="97" spans="2:13" ht="24" x14ac:dyDescent="0.2">
      <c r="B97" s="5">
        <v>2017</v>
      </c>
      <c r="C97" s="6" t="s">
        <v>20</v>
      </c>
      <c r="D97" s="7" t="s">
        <v>21</v>
      </c>
      <c r="E97" s="8" t="s">
        <v>16</v>
      </c>
      <c r="F97" s="8" t="s">
        <v>17</v>
      </c>
      <c r="G97" s="5" t="s">
        <v>18</v>
      </c>
      <c r="H97" s="15">
        <v>782175</v>
      </c>
      <c r="I97" s="17">
        <v>782175</v>
      </c>
      <c r="J97" s="5" t="s">
        <v>19</v>
      </c>
      <c r="K97" s="9">
        <v>43070</v>
      </c>
      <c r="L97" s="8" t="s">
        <v>12</v>
      </c>
      <c r="M97" s="8" t="s">
        <v>13</v>
      </c>
    </row>
  </sheetData>
  <mergeCells count="1">
    <mergeCell ref="I1:M1"/>
  </mergeCells>
  <dataValidations disablePrompts="1" count="1">
    <dataValidation type="list" allowBlank="1" showInputMessage="1" showErrorMessage="1" sqref="J2" xr:uid="{7699EDA7-F1FA-4325-8EB5-EF1C6D2E0A93}">
      <formula1>#REF!</formula1>
    </dataValidation>
  </dataValidations>
  <pageMargins left="0.70866141732283472" right="0.70866141732283472" top="0.74803149606299213" bottom="0.74803149606299213" header="0.51181102362204722" footer="0.51181102362204722"/>
  <pageSetup paperSize="8" scale="41"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FINAL</vt:lpstr>
    </vt:vector>
  </TitlesOfParts>
  <Company>Policlinico S.Orsola-Malpighi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Sangiovanni</dc:creator>
  <cp:lastModifiedBy>Direzione Scientifica Gruppo3</cp:lastModifiedBy>
  <cp:revision>27</cp:revision>
  <cp:lastPrinted>2024-10-14T09:23:22Z</cp:lastPrinted>
  <dcterms:created xsi:type="dcterms:W3CDTF">2021-01-15T10:56:58Z</dcterms:created>
  <dcterms:modified xsi:type="dcterms:W3CDTF">2024-10-14T14:00:52Z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Policlinico S.Orsola-Malpighi</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