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hidePivotFieldList="1"/>
  <mc:AlternateContent xmlns:mc="http://schemas.openxmlformats.org/markup-compatibility/2006">
    <mc:Choice Requires="x15">
      <x15ac:absPath xmlns:x15ac="http://schemas.microsoft.com/office/spreadsheetml/2010/11/ac" url="\\vm615srv\377_StrSan\02.AREA SANITARIA\01 PROCEDURE\31 Piano Investimenti Aziende\Bilancio Preventivo\2025\9.IOR\"/>
    </mc:Choice>
  </mc:AlternateContent>
  <xr:revisionPtr revIDLastSave="0" documentId="8_{A9198AD8-552D-4315-ACE2-DCC40442B800}" xr6:coauthVersionLast="36" xr6:coauthVersionMax="36" xr10:uidLastSave="{00000000-0000-0000-0000-000000000000}"/>
  <bookViews>
    <workbookView xWindow="28680" yWindow="855" windowWidth="29040" windowHeight="15840" firstSheet="2" activeTab="2" xr2:uid="{00000000-000D-0000-FFFF-FFFF00000000}"/>
  </bookViews>
  <sheets>
    <sheet name="Sintesi Esito art.26 c.7 x CUP" sheetId="7" state="hidden" r:id="rId1"/>
    <sheet name="Foglio2" sheetId="12" state="hidden" r:id="rId2"/>
    <sheet name="Foglio 1" sheetId="2" r:id="rId3"/>
    <sheet name="Chiavi" sheetId="5" state="hidden" r:id="rId4"/>
  </sheets>
  <definedNames>
    <definedName name="_xlnm._FilterDatabase" localSheetId="2" hidden="1">'Foglio 1'!$A$1:$AMF$6</definedName>
    <definedName name="_Hlk95918012" localSheetId="2">'Foglio 1'!#REF!</definedName>
  </definedNames>
  <calcPr calcId="191028"/>
  <pivotCaches>
    <pivotCache cacheId="170" r:id="rId5"/>
    <pivotCache cacheId="17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" l="1"/>
  <c r="Q5" i="2"/>
  <c r="L5" i="2"/>
  <c r="P9" i="2"/>
  <c r="O9" i="2"/>
  <c r="N9" i="2"/>
  <c r="Q6" i="2"/>
  <c r="Q4" i="2"/>
  <c r="Q3" i="2"/>
  <c r="Q2" i="2"/>
  <c r="Q9" i="2"/>
  <c r="L2" i="2"/>
  <c r="L3" i="2"/>
  <c r="L4" i="2"/>
  <c r="L6" i="2"/>
  <c r="K9" i="2"/>
  <c r="J9" i="2"/>
  <c r="I9" i="2"/>
  <c r="H9" i="2"/>
  <c r="G9" i="2"/>
  <c r="F9" i="2"/>
  <c r="E9" i="2"/>
  <c r="L9" i="2"/>
</calcChain>
</file>

<file path=xl/sharedStrings.xml><?xml version="1.0" encoding="utf-8"?>
<sst xmlns="http://schemas.openxmlformats.org/spreadsheetml/2006/main" count="153" uniqueCount="95">
  <si>
    <t>Azienda/Enti SSR</t>
  </si>
  <si>
    <t>Azienda USL di Reggio Emilia</t>
  </si>
  <si>
    <t>Valori</t>
  </si>
  <si>
    <t>Intervento</t>
  </si>
  <si>
    <t>CUP</t>
  </si>
  <si>
    <t xml:space="preserve">Somma di Esito art. 26, comma 7, D.L. 50/2022 (Procedure pubblicate dal 18/05/22 al 31/12/22)
</t>
  </si>
  <si>
    <t xml:space="preserve">Somma di Scoperto
 </t>
  </si>
  <si>
    <t>CDC</t>
  </si>
  <si>
    <t>G21B21006580006</t>
  </si>
  <si>
    <t>G31B21008430006</t>
  </si>
  <si>
    <t>G37H22000270006</t>
  </si>
  <si>
    <t>G47H21064080006</t>
  </si>
  <si>
    <t>G47H21064090006</t>
  </si>
  <si>
    <t>G69J21020070006</t>
  </si>
  <si>
    <t>G74E21005030006</t>
  </si>
  <si>
    <t>G84E21005170006</t>
  </si>
  <si>
    <t>G88I21000800006</t>
  </si>
  <si>
    <t>G91B21007670006</t>
  </si>
  <si>
    <t>CDC Totale</t>
  </si>
  <si>
    <t>COT Str</t>
  </si>
  <si>
    <t>G47H21064070006</t>
  </si>
  <si>
    <t>G47H21064100006</t>
  </si>
  <si>
    <t>G84E21005180006</t>
  </si>
  <si>
    <t>G84E21005190006</t>
  </si>
  <si>
    <t>G91B21007690006</t>
  </si>
  <si>
    <t>COT Str Totale</t>
  </si>
  <si>
    <t>ODC</t>
  </si>
  <si>
    <t>G84E21005200006</t>
  </si>
  <si>
    <t>G88I21000810006</t>
  </si>
  <si>
    <t>G91B21007680006</t>
  </si>
  <si>
    <t>ODC Totale</t>
  </si>
  <si>
    <t>SISMA PNC</t>
  </si>
  <si>
    <t>G82C21001080001</t>
  </si>
  <si>
    <t>G92C21000760001</t>
  </si>
  <si>
    <t>SISMA PNC Totale</t>
  </si>
  <si>
    <t>SISMA PNRR</t>
  </si>
  <si>
    <t>G82C21001070006</t>
  </si>
  <si>
    <t>SISMA PNRR Totale</t>
  </si>
  <si>
    <t>Totale complessivo</t>
  </si>
  <si>
    <t>Centrale di Committenza
(lavori)</t>
  </si>
  <si>
    <t>Conteggio di CUP</t>
  </si>
  <si>
    <t>AQ/Convenzione Consip</t>
  </si>
  <si>
    <t>DEA</t>
  </si>
  <si>
    <t>Consip</t>
  </si>
  <si>
    <t>GR.ATT.</t>
  </si>
  <si>
    <t>Ente SSR</t>
  </si>
  <si>
    <t>Intercent-ER</t>
  </si>
  <si>
    <t>COT Dev</t>
  </si>
  <si>
    <t>COT Int</t>
  </si>
  <si>
    <t>Invitalia</t>
  </si>
  <si>
    <t>(vuoto)</t>
  </si>
  <si>
    <t>4 Flussi</t>
  </si>
  <si>
    <t>Art.2</t>
  </si>
  <si>
    <t>Art.20</t>
  </si>
  <si>
    <t>Borse</t>
  </si>
  <si>
    <t>Formazione</t>
  </si>
  <si>
    <t>FSE</t>
  </si>
  <si>
    <t>Componente</t>
  </si>
  <si>
    <t>Titolo Intervento</t>
  </si>
  <si>
    <r>
      <t xml:space="preserve">Risorse PNRR
</t>
    </r>
    <r>
      <rPr>
        <sz val="9"/>
        <color rgb="FF000000"/>
        <rFont val="Calibri"/>
        <family val="2"/>
      </rPr>
      <t>(CIS del 31/05/2022)</t>
    </r>
  </si>
  <si>
    <t>Altre Risorse</t>
  </si>
  <si>
    <r>
      <rPr>
        <b/>
        <sz val="9"/>
        <color rgb="FF000000"/>
        <rFont val="Calibri"/>
        <family val="2"/>
      </rPr>
      <t xml:space="preserve">ESITO 
FOI 2022
</t>
    </r>
    <r>
      <rPr>
        <sz val="9"/>
        <color rgb="FF000000"/>
        <rFont val="Calibri"/>
        <family val="2"/>
      </rPr>
      <t xml:space="preserve">art.26 c.7 D.L. 50/2022
</t>
    </r>
    <r>
      <rPr>
        <i/>
        <sz val="9"/>
        <color rgb="FF000000"/>
        <rFont val="Calibri"/>
        <family val="2"/>
        <scheme val="minor"/>
      </rPr>
      <t>(Decreto MEF RGS n. 52 del 02/03/2023)</t>
    </r>
  </si>
  <si>
    <r>
      <t xml:space="preserve">ESITO 
FOI 2022
</t>
    </r>
    <r>
      <rPr>
        <sz val="9"/>
        <color rgb="FF000000"/>
        <rFont val="Calibri"/>
        <family val="2"/>
      </rPr>
      <t>art.10 c.2 D.L. 176/2022</t>
    </r>
    <r>
      <rPr>
        <b/>
        <sz val="9"/>
        <color rgb="FF000000"/>
        <rFont val="Calibri"/>
        <family val="2"/>
      </rPr>
      <t xml:space="preserve">
</t>
    </r>
    <r>
      <rPr>
        <i/>
        <sz val="9"/>
        <color rgb="FF000000"/>
        <rFont val="Calibri"/>
        <family val="2"/>
      </rPr>
      <t>(Decreto MEF RGS ID. 25491 del 28/03/23)</t>
    </r>
  </si>
  <si>
    <r>
      <t xml:space="preserve">ESITO 
FOI 2023
</t>
    </r>
    <r>
      <rPr>
        <sz val="9"/>
        <color rgb="FF000000"/>
        <rFont val="Calibri"/>
        <family val="2"/>
      </rPr>
      <t>L. 29.12.2022, n. 197, art. 1, co. 375</t>
    </r>
    <r>
      <rPr>
        <b/>
        <sz val="9"/>
        <color rgb="FF000000"/>
        <rFont val="Calibri"/>
        <family val="2"/>
        <scheme val="minor"/>
      </rPr>
      <t xml:space="preserve">
</t>
    </r>
    <r>
      <rPr>
        <sz val="9"/>
        <color rgb="FF000000"/>
        <rFont val="Calibri"/>
        <family val="2"/>
        <scheme val="minor"/>
      </rPr>
      <t>(Decreto MEF RGS 185 del 08/08/2023)</t>
    </r>
  </si>
  <si>
    <r>
      <t xml:space="preserve">ESITO 
FOI 2023
</t>
    </r>
    <r>
      <rPr>
        <sz val="9"/>
        <color rgb="FF000000"/>
        <rFont val="Calibri"/>
        <family val="2"/>
      </rPr>
      <t>L. 29.12.2022, n. 197, art. 1, co. 369</t>
    </r>
    <r>
      <rPr>
        <b/>
        <sz val="9"/>
        <color rgb="FF000000"/>
        <rFont val="Calibri"/>
        <family val="2"/>
        <scheme val="minor"/>
      </rPr>
      <t xml:space="preserve">
</t>
    </r>
    <r>
      <rPr>
        <sz val="9"/>
        <color rgb="FF000000"/>
        <rFont val="Calibri"/>
        <family val="2"/>
        <scheme val="minor"/>
      </rPr>
      <t>(Decreto MEF RGS 187 dell'11/08/2023)</t>
    </r>
  </si>
  <si>
    <r>
      <t xml:space="preserve">ESITO 
FOI 2023
</t>
    </r>
    <r>
      <rPr>
        <sz val="9"/>
        <color rgb="FF000000"/>
        <rFont val="Calibri"/>
        <family val="2"/>
      </rPr>
      <t>DL n.131 del 29/09/23</t>
    </r>
    <r>
      <rPr>
        <b/>
        <sz val="9"/>
        <color rgb="FF000000"/>
        <rFont val="Calibri"/>
        <family val="2"/>
        <scheme val="minor"/>
      </rPr>
      <t xml:space="preserve">
</t>
    </r>
    <r>
      <rPr>
        <sz val="9"/>
        <color rgb="FF000000"/>
        <rFont val="Calibri"/>
        <family val="2"/>
        <scheme val="minor"/>
      </rPr>
      <t>(Decreto MEF RGS 211 dell'17/11/2023)</t>
    </r>
  </si>
  <si>
    <t>FINANZIAMENTO COMPLESSIVO</t>
  </si>
  <si>
    <t>Investimenti anni precedenti il triennio del Bilancio di riferimento</t>
  </si>
  <si>
    <t xml:space="preserve">
Totale investimento</t>
  </si>
  <si>
    <t>M6C2  1.1.2.</t>
  </si>
  <si>
    <t>Ammodernamento tecnologico - Alta tecnologia: sostituzione Risonanza Magnetica</t>
  </si>
  <si>
    <t>D39J21023850002</t>
  </si>
  <si>
    <t>Ammodernamento tecnologico - Media tecnologia: sostituzione Sistema Radiologico 1</t>
  </si>
  <si>
    <t>D39J21023860002</t>
  </si>
  <si>
    <t>Ammodernamento tecnologico - Media tecnologia: sostituzione Sistema Radiologico 2</t>
  </si>
  <si>
    <t>D39J21023870002</t>
  </si>
  <si>
    <t>M6C1. I.2.3.2</t>
  </si>
  <si>
    <t>Telemedicina</t>
  </si>
  <si>
    <t>Servizi di Telemedicina (postazioni lavoro)</t>
  </si>
  <si>
    <t>E47H23002160006</t>
  </si>
  <si>
    <t xml:space="preserve">M6C2  1.3.1. </t>
  </si>
  <si>
    <t>Adozione e Utilizzo FSE da parte delle Regioni/Province Autonome - Risorse per il potenziamento dell'infrastruttura digitale</t>
  </si>
  <si>
    <t>D37H23000300006</t>
  </si>
  <si>
    <t>Azienda USL di Piacenza</t>
  </si>
  <si>
    <t>Azienda USL di Parma</t>
  </si>
  <si>
    <t>Azienda USL di Modena</t>
  </si>
  <si>
    <t>Azienda USL di Bologna</t>
  </si>
  <si>
    <t>Azienda USL di Imola</t>
  </si>
  <si>
    <t xml:space="preserve">Azienda USL di Ferrara </t>
  </si>
  <si>
    <t>Azienda USL della Romagna</t>
  </si>
  <si>
    <t>Azienda Ospedaliero Universitaria di Parma</t>
  </si>
  <si>
    <t xml:space="preserve">Azienda Ospedaliero Universitaria di Modena </t>
  </si>
  <si>
    <t>IRCCS Azienda AOU Bologna</t>
  </si>
  <si>
    <t>Azienda Ospedaliero Universitaria di Ferrara</t>
  </si>
  <si>
    <t>IRCCS Istituto Ortopedico Rizzoli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</si>
</sst>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"/>
    <numFmt numFmtId="166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i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pivotButton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6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wrapText="1"/>
    </xf>
    <xf numFmtId="165" fontId="0" fillId="0" borderId="0" xfId="0" applyNumberFormat="1"/>
    <xf numFmtId="0" fontId="10" fillId="7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11" fillId="0" borderId="1" xfId="1" applyFont="1" applyBorder="1" applyAlignment="1">
      <alignment horizontal="right" vertical="center" wrapText="1"/>
    </xf>
    <xf numFmtId="164" fontId="14" fillId="0" borderId="0" xfId="1" applyFont="1" applyAlignment="1">
      <alignment vertical="center" wrapText="1"/>
    </xf>
    <xf numFmtId="164" fontId="14" fillId="0" borderId="1" xfId="1" applyFont="1" applyBorder="1" applyAlignment="1">
      <alignment vertical="center" wrapText="1"/>
    </xf>
    <xf numFmtId="164" fontId="0" fillId="0" borderId="0" xfId="1" applyFont="1" applyAlignment="1">
      <alignment vertical="center" wrapText="1"/>
    </xf>
    <xf numFmtId="164" fontId="9" fillId="0" borderId="0" xfId="1" applyFont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14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 wrapText="1"/>
    </xf>
    <xf numFmtId="164" fontId="0" fillId="0" borderId="6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44" fontId="0" fillId="0" borderId="0" xfId="5" applyFont="1" applyAlignment="1">
      <alignment vertical="center" wrapText="1"/>
    </xf>
    <xf numFmtId="164" fontId="11" fillId="0" borderId="0" xfId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Migliaia" xfId="1" builtinId="3"/>
    <cellStyle name="Migliaia 2" xfId="4" xr:uid="{43271A43-1E74-42AE-8D18-2D684F0556A0}"/>
    <cellStyle name="Normale" xfId="0" builtinId="0"/>
    <cellStyle name="Normale 2" xfId="2" xr:uid="{00000000-0005-0000-0000-000002000000}"/>
    <cellStyle name="Valuta" xfId="5" builtinId="4"/>
    <cellStyle name="Valuta 2" xfId="3" xr:uid="{00000000-0005-0000-0000-000004000000}"/>
  </cellStyles>
  <dxfs count="11">
    <dxf>
      <alignment wrapText="1"/>
    </dxf>
    <dxf>
      <alignment horizontal="general"/>
    </dxf>
    <dxf>
      <alignment vertical="center"/>
    </dxf>
    <dxf>
      <numFmt numFmtId="167" formatCode="_-* #,##0_-;\-* #,##0_-;_-* &quot;-&quot;??_-;_-@_-"/>
    </dxf>
    <dxf>
      <font>
        <b val="0"/>
      </font>
    </dxf>
    <dxf>
      <font>
        <b/>
      </font>
    </dxf>
    <dxf>
      <font>
        <sz val="10"/>
      </font>
    </dxf>
    <dxf>
      <alignment wrapText="1"/>
    </dxf>
    <dxf>
      <alignment wrapText="1"/>
    </dxf>
    <dxf>
      <numFmt numFmtId="165" formatCode="#,##0.00\ &quot;€&quot;"/>
    </dxf>
    <dxf>
      <alignment wrapText="1"/>
    </dxf>
  </dxfs>
  <tableStyles count="0" defaultTableStyle="TableStyleMedium2" defaultPivotStyle="PivotStyleLight16"/>
  <colors>
    <mruColors>
      <color rgb="FFFF5050"/>
      <color rgb="FFAEB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tani Alessandro" refreshedDate="45014.492212384263" createdVersion="8" refreshedVersion="8" minRefreshableVersion="3" recordCount="544" xr:uid="{00000000-000A-0000-FFFF-FFFF00000000}">
  <cacheSource type="worksheet">
    <worksheetSource ref="A1:L1" sheet="Foglio 1"/>
  </cacheSource>
  <cacheFields count="44">
    <cacheField name="Componente" numFmtId="0">
      <sharedItems/>
    </cacheField>
    <cacheField name="Intervento" numFmtId="0">
      <sharedItems count="15">
        <s v="CDC"/>
        <s v="COT Str"/>
        <s v="COT Int"/>
        <s v="COT Dev"/>
        <s v="ODC"/>
        <s v="DEA"/>
        <s v="GR.ATT."/>
        <s v="SISMA PNRR"/>
        <s v="SISMA PNC"/>
        <s v="Art.2"/>
        <s v="Art.20"/>
        <s v="Borse"/>
        <s v="Formazione"/>
        <s v="FSE"/>
        <s v="4 Flussi"/>
      </sharedItems>
    </cacheField>
    <cacheField name="Azienda/Enti SSR" numFmtId="0">
      <sharedItems containsBlank="1" count="14">
        <s v="Azienda USL di Piacenza"/>
        <s v="Azienda USL di Parma"/>
        <s v="Azienda USL di Reggio Emilia"/>
        <s v="Azienda USL di Modena"/>
        <s v="Azienda USL di Bologna"/>
        <s v="Azienda USL di Imola"/>
        <s v="Azienda USL di Ferrara "/>
        <s v="Azienda USL della Romagna"/>
        <s v="Azienda Ospedaliero Universitaria di Parma"/>
        <s v="Azienda Ospedaliero Universitaria di Modena "/>
        <s v="IRCCS Azienda AOU Bologna"/>
        <s v="Azienda Ospedaliero Universitaria di Ferrara"/>
        <s v="IRCCS Istituto Ortopedico Rizzoli"/>
        <m/>
      </sharedItems>
    </cacheField>
    <cacheField name="Titolo Intervento" numFmtId="0">
      <sharedItems count="509">
        <s v="Completamento Casa della Comunità di Fiorenzuola d'Arda - Piano secondo"/>
        <s v="Ristrutturazione Casa della Comunità di Piacenza 1 "/>
        <s v="Nuova costruzione con demolizione Casa della Comunità Piacenza Belvedere- "/>
        <s v="Nuova costruzione Casa della Comunità di Rottofreno -fraz. San Nicolò "/>
        <s v="Manutenzione Straordinaria Casa della Comunità di Borgonovo Val Tidone "/>
        <s v="Manutenzione Straordinaria Casa della Comunità di Cortemaggiore  "/>
        <s v="Casa della Comunità di Parma (San Leonardo) -Nuova costruzione "/>
        <s v="Casa della Comunità di Sorbolo-Mezzani -Nuova costruzione "/>
        <s v="Casa della Comunità di Parma (Pablo)-Manutenzione straordinaria"/>
        <s v="Casa della Comunità di Fidenza -Nuova costruzione con demolizione"/>
        <s v="Casa della Comunità di Collecchio -Ampliamento e ristrutturazione"/>
        <s v="Casa della Comunità di Langhirano -Nuova costruzione con demolizione "/>
        <s v="Casa della Comunità di Monchio delle Corti - Nuova costruzione"/>
        <s v="Casa della Comunità di Sala Baganza -Ampliamento"/>
        <s v="Casa della Comunità di Medesano -Ampliamento"/>
        <s v="Casa della Comunità di Albinea (RE)-Ristrutturazione"/>
        <s v="Casa della Comunità di Reggio Emilia (RE) -Ristrutturazione"/>
        <s v="Casa della Comunità di San Martino in Rio (RE)-Nuova costruzione con demolizione"/>
        <s v="Casa della Comunità di Guastalla (RE) -Ristrutturazione"/>
        <s v="Casa della Comunità di San Polo d'Enza (RE) -Ristrutturazione"/>
        <s v="Casa della Comunità di Castellarano (Loc.Roteglia) (RE)-Ristrutturazione"/>
        <s v="Casa della Comunità di Scandiano (RE)-Ristrutturazione"/>
        <s v="Casa della Comunità di Castelnovo ne' Monti (RE)-Nuova costruzione"/>
        <s v="Casa della Comunità di Villa Minozzo (RE)-Nuova costruzione"/>
        <s v="Casa della Comunità di Carpineti (RE) -Manutenzione straordinaria"/>
        <s v="Casa della Comunità di Concordia sulla Secchia -Manutenzione straordinaria"/>
        <s v="Casa della Comunità di San Felice sul Panaro -Nuova costruzione"/>
        <s v="Casa della Comunità di Cavezzo -Ristrutturazione"/>
        <s v="Casa della Comunità di Guiglia -Manutenzione straordinaria"/>
        <s v="Casa della Comunità di Castelfranco Emilia -Ristrutturazione"/>
        <s v="Casa della Comunità di Sassuolo -Manutenzione straordinaria"/>
        <s v="Casa della Comunità di Formigine -Manutenzione straordinaria "/>
        <s v="Casa della Comunità di Montefiorino -Ristrutturazione"/>
        <s v="Casa della Comunità di Zocca -Ristrutturazione"/>
        <s v="Casa della Comunità di Vignola -Nuova costruzione"/>
        <s v="Casa della Comunità di Pavullo nel Frignano -Nuova costruzione"/>
        <s v="Casa della Comunità di Pievepelago -Nuova costruzione"/>
        <s v="Casa della Comunità di Fanano -Ristrutturazione con ampliamento"/>
        <s v="Casa della Comunità di Bologna (Savena - Santo Stefano) -Nuova costruzione "/>
        <s v="Casa della Comunità di Molinella –Nuova costruzione "/>
        <s v="Casa della Comunità di Vergato – Ampliamento "/>
        <s v="Casa della Comunità di Castenaso -Ristrutturazione edilizia"/>
        <s v="Casa della Comunità di S. Giovanni in Persiceto -Nuova costruzione con demolizione "/>
        <s v="Casa della Comunità Porto-Saragozza di Bologna-Risanamento conservativo  "/>
        <s v="Casa della Comunità di Zola Predosa -Ristrutturazione edilizia"/>
        <s v="Casa della Comunità di Sasso Marconi -Ampliamento "/>
        <s v="Casa della Comunità di Castiglione dei Pepoli -Ampliamento "/>
        <s v="Casa della Comunità di Bazzano -Ampliamento "/>
        <s v="Casa della Comunità di San Lazzaro di Savena -Ampliamento "/>
        <s v="Casa della Comunità di Bologna (Colombi) -Ristrutturazione edilizia"/>
        <s v="Casa della Comunità di Bologna (Mengoli) -Manutenzione straordinaria "/>
        <s v="Casa della Comunità di Baricella -Manutenzione straordinaria "/>
        <s v="Casa della Comunità di Crevalcore -Ristrutturazione con ampliamento "/>
        <s v="Casa della Comunità di Bologna (Pilastro) -Ristrutturazione con ampliamento "/>
        <s v="Casa della Comunità di Calderara di Reno -Ristrutturazione con ampliamento "/>
        <s v="Casa della Comunità di Imola -Ristrutturazione - II stralcio"/>
        <s v="Casa della Comunità di Medicina -Manutenzione straordinaria"/>
        <s v="Casa della Comunità di Castel San Pietro Terme -Manutenzione straordinaria"/>
        <s v="Casa della Comunità di Ferrara -Ristrutturazione "/>
        <s v="Casa della Comunità di Copparo -Manutenzione straordinaria "/>
        <s v="Casa della Comunità di Bondeno -Manutenzione straordinaria "/>
        <s v="Casa della Comunità di Comacchio -Manutenzione straordinaria "/>
        <s v="Casa della Comunità di Portomaggiore -Manutenzione straordinaria "/>
        <s v="Casa della Comunità di Codigoro -Manutenzione straordinaria "/>
        <s v="Casa della Comunità di Ravenna (CMP) (RA)  - Manutenzione straordinaria "/>
        <s v="Casa della Comunità di Ravenna (Darsena) (RA) - Nuova Costruzione "/>
        <s v="Casa della Comunità di Cervia (RA) -   Ristrutturazione "/>
        <s v="Casa della Comunità di Lugo (RA) - Nuova Costruzione "/>
        <s v="Casa della Comunità di Bagnacavallo (RA) - Manutenzione straordinaria  "/>
        <s v="Casa della Comunità di Alfonsine (RA) - Manutenzione straordinaria  "/>
        <s v="Casa della Comunità di Faenza (RA) - Nuova costruzione con demolizione "/>
        <s v="Casa della Comunità di Castelbolognese (RA) -Manutenzione straordinaria "/>
        <s v="Casa della Comunità di Forlì (area ex Mangelli) (FC) - Nuova costruzione "/>
        <s v="Casa della Comunità di Forlimpopoli (FC) - Manutenzione straordinaria"/>
        <s v="Casa della Comunità di Castrocaro (FC) - Nuova costruzione"/>
        <s v="Casa della Comunità di Modigliana (FC) - Ristrutturazione"/>
        <s v="Casa della Comunità di Cesenatico (FC) - Nuova costruzione "/>
        <s v="Casa della Comunità di Savignano sul Rubicone (FC) - Ristrutturazione "/>
        <s v="Casa della Comunità di Bagno di Romagna (fraz. San Piero in Bagno) (FC) - Ristrutturazione"/>
        <s v="Casa della Comunità di Mercato Saraceno (FC) - Ristrutturazione "/>
        <s v="Casa della Comunità di Bellaria (RN) - Nuova costruzione "/>
        <s v="Casa della Comunità di Santarcangelo di Romagna (RN) - Ristrutturazione"/>
        <s v="Casa della Comunità di Novafeltria (RN) - Manutenzione straordinaria"/>
        <s v="Casa della Comunità di Riccione (RN) - Nuova costruzione "/>
        <s v="Casa della Comunità di Morciano di Romagna (RN) - Ristrutturazione "/>
        <s v="Ristrutturazione Centrale Operativa Territoriale di Piacenza - "/>
        <s v="Ristrutturazione Centrale Operativa Territoriale di Borgonovo Val Tidone "/>
        <s v="Manutenzione Straordinaria Centrale Operativa Territoriale di Cortemaggiore "/>
        <s v="Centrale Operativa Territoriale di Parma (Sovradistrettuale) - Ristrutturazione"/>
        <s v="Centrale Operativa Territoriale di Parma (Pablo) - Distretto di Parma - Ristrutturazione"/>
        <s v="Centrale Operativa Territoriale di Sala Baganza (Distretto Sud Est) - Ristrutturazione"/>
        <s v="Centrale Operativa Territoriale di Fidenza loc. Vaio (Distretto di Fidenza) - Ristrutturazione"/>
        <s v="Centrale Operativa Territoriale di Borgo Val di Taro (Distretto Valli Taro e Ceno) - Ristrutturazione"/>
        <s v="Centrale Operativa Territoriale di Reggio Emilia (RE) - Ristrutturazione"/>
        <s v="Centrale Operativa Territoriale di Correggio (RE) - Manutenzione straordinaria"/>
        <s v="Centrale Operativa Territoriale di Guastalla (RE) - Manutenzione straordinaria"/>
        <s v="Centrale Operativa Territoriale di San Polo D'Enza (RE) - Ristrutturazione"/>
        <s v="Centrale Operativa Territoriale di Castelnovo ne' Monti (RE) - Nuova Costruzione"/>
        <s v="Centrale Operativa Territoriale di Finale Emilia - Ristrutturazione"/>
        <s v="Centrale Operativa Territoriale di Carpi -Nuova costruzione"/>
        <s v="Centrale Operativa Territoriale di Modena -Manutenzione straordinaria"/>
        <s v="Centrale Operativa Territoriale di Castelfranco Emilia - Manutenzione straordinaria"/>
        <s v="Centrale Operativa Territoriale di Vignola -Manutenzione straordinaria"/>
        <s v="Centrale Operativa Territoriale di Pavullo nel Frignano -Manutenzione straordinaria"/>
        <s v="Centrale Operativa Territoriale di Sassuolo -Manutenzione straordinaria"/>
        <s v="Centrale Operativa Territoriale Unica Metropolitana (CUM) - Ospedale Maggiore di Bologna - Manutenzione Straordinaria "/>
        <s v="Centrale Operativa Territoriale Distretto Città di Bologna – Quartiere Porto Saragozza -Manutenzione Straordinaria "/>
        <s v="Centrale Operativa Territoriale Distretto Città di Bologna – Quartiere Navile -Manutenzione Straordinaria "/>
        <s v="Centrale Operativa Territoriale Distretto Città di Bologna – Quartieri San Donato-San Vitale -Manutenzione Straordinaria  "/>
        <s v="Centrale Operativa Territoriale Distretto Savena Idice - San Lazzaro di Savena -Manutenzione Straordinaria  "/>
        <s v="Centrale Operativa Territoriale Distretto Pianura Ovest - San Giovanni in Persiceto -Manutenzione Straordinaria  "/>
        <s v="Centrale Operativa Territoriale Distretto Pianura Est -San Pietro in Casale -Manutenzione Straordinaria  "/>
        <s v="Centrale Operativa Territoriale Distretto Reno Lavino Samoggia - Casalecchio di Reno -Allestimento "/>
        <s v="Centrale Operativa Territoriale Distretto Appennino - Porretta Terme -Manutenzione Straordinaria  "/>
        <s v="Centrale Operativa Territoriale di Imola -Manutenzione straordinaria"/>
        <s v="Centrale Operativa Territoriale di Ferrara -Manutenzione straordinaria "/>
        <s v="Centrale Operativa Territoriale di Bondeno -Manutenzione straordinaria "/>
        <s v="Centrale Operativa Territoriale di Argenta -Manutenzione straordinaria "/>
        <s v="Centrale Operativa Territoriale di Comacchio -Manutenzione straordinaria "/>
        <s v="Centrale Operativa Territoriale di Ravenna (RA) - Manutenzione straordinaria "/>
        <s v="Centrale Operativa Territoriale di Forlì(FC) - Ristrutturazione "/>
        <s v="Centrale Operativa Territoriale di Santa Sofia (FC) - Ristrutturazione"/>
        <s v="Centrale Operativa Territoriale di Cesenatico (FC) - Ristrutturazione "/>
        <s v="Centrale Operativa Territoriale di Savignano (FC)  - Ristrutturazione "/>
        <s v="Centrale Operativa Territoriale di Cesena (FC) - Ristrutturazione "/>
        <s v="Centrale Operativa Territoriale di Rimini (RN) - Ristrutturazione "/>
        <s v="Centrale Operativa Territoriale di Novafeltria (RN) - Manutenzione straordinaria"/>
        <s v="Centrale Operativa Territoriale Lugo (RA)  - Manutenzione straordinaria"/>
        <s v="Centrale Operativa Territoriale Faenza (RA)  - Manutenzione straordinaria"/>
        <s v="Centrale Operativa Territoriale Riccione (RN) - Manutenzione straordinaria"/>
        <s v="Centrali Operative Territoriali - Azienda USL di Piacenza - interconnessione "/>
        <s v="Centrali Operative Territoriali - Azienda USL di Parma - interconnessione"/>
        <s v="Centrali Operative Territoriali - Azienda USL di Reggio Emilia- interconnessione"/>
        <s v="Centrali Operative Territoriali - Azienda USL di Modena - interconnessione "/>
        <s v="Centrali Operative Territoriali - Azienda USL di Bologna - interconnessione "/>
        <s v="Centrale Operativa Territoriale -Azienda USL di Imola -interconnessione "/>
        <s v="Centrali Operative Territoriali - Azienda USL di Ferrara - interconnessione "/>
        <s v="Centrali Operative Territoriali - Azienda USL della Romagna - interconnessione"/>
        <s v="Acquisizione Dispositivi Medici per allestimento COT"/>
        <s v="Nuova Costruzione con demolizione Ospedale di Comunità di Piacenza Belvedere"/>
        <s v="Manutenzione straordinaria Ospedale di Comunità di Castel San Giovanni "/>
        <s v="Ospedale di Comunità di Parma (Distretto di Parma) - Nuova costruzione"/>
        <s v="Ospedale di Comunità di Langhirano (Distretto Sud Est) - Nuova costruzione con demolizione"/>
        <s v="Ospedale di Comunità di San Secondo P.se (Distretto di Fidenza) - Nuova costruzione con demolizione"/>
        <s v="Ospedale di Comunità di Reggio Emilia (RE)Ristrutturazione "/>
        <s v="Ospedale di Comunità di Guastalla (RE)Ristrutturazione "/>
        <s v="Ospedale di Comunità di Castelnovo Ne' Monti (RE)Nuova costruzione"/>
        <s v="Ospedale di Comunità di Fanano -Manutenzione straordinaria"/>
        <s v="Ospedale di Comunità di Modena -Nuova costruzione"/>
        <s v="Ospedale di Comunità di Vignola -Nuova costruzione"/>
        <s v="Ospedale di Comunità di Sassuolo -Nuova costruzione"/>
        <s v="Ospedale di Comunità di San Pietro in Casale -Ristrutturazione edilizia "/>
        <s v="Ospedale di Comunità di San Giovanni in Persiceto -Nuova Costruzione con demolizione"/>
        <s v="Ospedale di Comunità di Bologna (Padiglione Palagi) -Manutenzione Straordinaria "/>
        <s v="Ospedale di Comunità di Bazzano -Ristrutturazione edilizia con miglioramento sismico"/>
        <s v="Ospedale di Comunità di Loiano -Ristrutturazione edilizia"/>
        <s v="Ospedale di Comunità di Castel San Pietro Terme - Manutenzione straordinaria"/>
        <s v="Ospedale di Comunità di Ferrara -Ristrutturazione"/>
        <s v="Ospedale di Comunità di Codigoro -Manutenzione straordinaria "/>
        <s v="Ospedale di Comunità di Ravenna (Darsena) (RA) - Nuova costruzione "/>
        <s v="Ospedale di Comunità di Russi (RA) -Ristrutturazione "/>
        <s v="Ospedale di Comunità di Forlimpopoli (FC) - Manutenzione straordinaria "/>
        <s v="Ospedale di Comunità di Cesenatico (FC) - Nuova costruzione "/>
        <s v="Ospedale di Comunità di Rimini (RN) -Nuova costruzione "/>
        <s v="Ospedale di Comunità di Novafeltria (RN) - Nuova costruzione con demolizione"/>
        <s v="Ospedale di Comunità di Cattolica (RN) - Ristrutturazione "/>
        <s v="Digitalizzazione del DEA di I e II Livello per Ospedale “Guglielmo da Saliceto” Piacenza"/>
        <s v="Digitalizzazione del DEA di I livello"/>
        <s v="Digitalizzazione DEA II livello: Arcispedale Santa Maria Nuova di Reggio Emilia"/>
        <s v="Digitalizzazione del DEA I Livello"/>
        <s v="Digitalizzazione DEA I e DEA II Livello: Ospedale Maggiore C.A. Pizzardi di Bologna "/>
        <s v="Digitalizzazione DEA I Livello: Ospedale Civile Nuovo &quot;Santa Maria della Scaletta&quot; di Imola"/>
        <s v="Digitalizzazione DEA I e DEA II Livello: Ospedale del Delta di Lagosanto"/>
        <s v=" Sviluppo del sistema informativo dell'Ospedale &quot;Santa Maria delle Croci&quot; di Ravenna DEA II Livello"/>
        <s v="Sviluppo del sistema informativo dell'Ospedale &quot;Morgagni-Pierantoni&quot; di Forlì DEA II Livello"/>
        <s v=" Sviluppo del sistema informativo dell'Ospedale &quot;Maurizio Bufalini&quot; di Cesena DEA II Livello"/>
        <s v="Sviluppo del sistema informativo dell'Ospedale &quot;Infermi&quot; di Rimini DEA II Livello"/>
        <s v="Sviluppo del sistema informativo dell'Ospedale &quot;Umberto I&quot; di Lugo DEA I Livello"/>
        <s v=" Sviluppo del sistema informativo dell'Ospedale &quot;Degli Infermi&quot; di Faenza DEA I Livello"/>
        <s v=" Sviluppo del sistema informativo dell'Ospedale &quot;Ceccarini&quot; di Riccione DEA I Livello"/>
        <s v="Digitalizzazione del DEA di II livello"/>
        <s v="Digitalizzazione del DEA II livello: Ospedale Policlinico di Modena"/>
        <s v="Digitalizzazione del DEA II livello: Ospedale Civile di Baggiovara"/>
        <s v="Sviluppo del Sistema Informativo dell'Ospedale DEA II Azienda Ospedaliero Universitaria di Bologna DEA II Livello"/>
        <s v="Digitalizzazione DEA I e II Livello: Azienda Ospedaliero Universitaria di Ferrara Ospedale di Cona "/>
        <s v="Ammodernamento tecnologico - Alta e media tecnologia: sostituzione Mammografo"/>
        <s v="Ammodernamento tecnologico - Alta e media tecnologia: sostituzione Angiografo"/>
        <s v="Ammodernamento tecnologico - Alta e media tecnologia: sostituzione Sistema Radiologico"/>
        <s v="Ammodernamento tecnologico - Alta e media tecnologia: sostituzione Risonanza Magnetica"/>
        <s v="Ammodernamento tecnologico - Alta e media tecnologia: sostituzione TAC"/>
        <s v="Ammodernamento tecnologico - Alta e media tecnologia - TAC"/>
        <s v="Ammodernamento tecnologico - Alta e media tecnologia - Mammografo"/>
        <s v="Ammodernamento tecnologico - Alta e media tecnologia - Telecomandato 01"/>
        <s v="Ammodernamento tecnologico - Alta e media tecnologia - Telecomandato 02"/>
        <s v="Ammodernamento tecnologico - Alta e media tecnologia - Telecomandato 03"/>
        <s v="Ammodernamento tecnologico - Alta e media tecnologia - DR 01"/>
        <s v="Ammodernamento tecnologico - Alta e media tecnologia - DR 02"/>
        <s v="Ammodernamento tecnologico - Alta e media tecnologia - DR 03"/>
        <s v="Ammodernamento tecnologico - Alta e media tecnologia - Telecomandato 04"/>
        <s v="Ammodernamento tecnologico - alta e media tecnologia: sostituzione TAC 2"/>
        <s v="Ammodernamento tecnologico – alta e media tecnologia: sostituzione TAC 3"/>
        <s v="Ammodernamento tecnologico - alta e media tecnologia: sostituzione Risonanza Magnetica 1,5 Tesla"/>
        <s v="Ammodernamento tecnologico - alta e media tecnologia: sostituzione Mammografo 1"/>
        <s v="Ammodernamento tecnologico - alta e media tecnologia: sostituzione Mammografo 2"/>
        <s v="Ammodernamento tecnologico - alta e media tecnologia: sostituzione Mammografo 3"/>
        <s v="Ammodernamento tecnologico - alta e media tecnologia: sostituzione Mammografo 4"/>
        <s v="Ammodernamento tecnologico - alta e media tecnologia: sostituzione Mammografo 5"/>
        <s v="Ammodernamento tecnologico - alta e media tecnologia: sostituzione Mammografo 6"/>
        <s v="Ammodernamento tecnologico - alta e media tecnologia: sostituzione Mammografo 7"/>
        <s v="Ammodernamento tecnologico - alta e media tecnologia: sostituzione Mammografo 8"/>
        <s v="Ammodernamento tecnologico - alta e media tecnologia: sostituzione Ecotomografo cardiologico 3d 1"/>
        <s v="Ammodernamento tecnologico - alta e media tecnologia: sostituzione Ecotomografo ginecologico 3d 2"/>
        <s v="Ammodernamento tecnologico - alta e media tecnologia: sostituzione telecomandati per esami da Pronto Soccorso 1"/>
        <s v="Ammodernamento tecnologico - alta e media tecnologia: sostituzione telecomandati per esami da Pronto Soccorso 2"/>
        <s v="Ammodernamento tecnologico - alta e media tecnologia: sostituzione telecomandati per esami da Pronto Soccorso 3"/>
        <s v="Ammodernamento tecnologico - alta e media tecnologia: sostituzione telecomandati per esami da Pronto Soccorso 4"/>
        <s v="Ammodernamento tecnologico - alta e media tecnologia: sostituzione telecomandati per esami da Pronto Soccorso 5"/>
        <s v="Ammodernamento tecnologico - alta e media tecnologia: sostituzione Ortopantomogafi 2d 1"/>
        <s v="Ammodernamento tecnologico - alta e media tecnologia: sostituzione Ortopantomogafi 2d 2"/>
        <s v="Ammodernamento tecnologico - alta e media tecnologia: sostituzione sistemi polifunzionali per radiologia digitale diretta (DR) 1"/>
        <s v="Ammodernamento tecnologico - alta e media tecnologia: sostituzione sistemi polifunzionali per radiologia digitale diretta (DR) 2"/>
        <s v="Ammodernamento tecnologico - alta e media tecnologia: sostituzione sistemi polifunzionali per radiologia digitale diretta (DR) 3"/>
        <s v="Ammodernamento tecnologico - alta e media tecnologia: sostituzione sistemi polifunzionali per radiologia digitale diretta (DR) 4"/>
        <s v="Ammodernamento tecnologico - alta e media tecnologia: sostituzione sistemi polifunzionali per radiologia digitale diretta (DR) per esami di Pronto Soccorso"/>
        <s v="Ammodernamento tecnologico - alta e media tecnologia: sostituzione TAC 4"/>
        <s v="Ammodernamento tecnologico - alta e media tecnologia: sostituzione Risonanza magnetica 1,5 TESLA Guastalla"/>
        <s v="Ammodernamento tecnologico - alta e media tecnologia: sostituzione Mammografo 10"/>
        <s v="Ammodernamento tecnologico - Alta tecnologia: sostituzione TAC 128s n.1"/>
        <s v="Ammodernamento tecnologico - Alta tecnologia: sostituzione RMN 1.5T n.1"/>
        <s v="Ammodernamento tecnologico - Alta tecnologia: sostituzione RMN 1.5T n.2"/>
        <s v="Ammodernamento tecnologico - Alta tecnologia: sostituzione Mammografo con tomosintesi n.1"/>
        <s v="Ammodernamento tecnologico - Alta tecnologia: sostituzione Mammografo con tomosintesi n.2"/>
        <s v="Ammodernamento tecnologico - Alta tecnologia: sostituzione Telecomandato esami da reparto n.1"/>
        <s v="Ammodernamento tecnologico - Alta tecnologia: sostituzione Telecomandato esami da reparto n.2"/>
        <s v="Ammodernamento tecnologico - Alta tecnologia: sostituzione Sistemi polifunzionali per radiologia digitale diretta (DR) n.1"/>
        <s v="Ammodernamento tecnologico - Alta tecnologia: sostituzione Sistemi polifunzionali per radiologia digitale diretta (DR) n.2"/>
        <s v="Ammodernamento tecnologico - Alta tecnologia: sostituzione Sistemi polifunzionali per radiologia digitale diretta (DR) n.3"/>
        <s v="Ammodernamento tecnologico - Alta tecnologia: sostituzione Sistemi polifunzionali per radiologia digitale diretta (DR) n.4"/>
        <s v="Ammodernamento tecnologico - Alta tecnologia: sostituzione Sistemi polifunzionali per radiologia digitale diretta (DR) n.5"/>
        <s v="Ammodernamento tecnologico - Alta tecnologia: sostituzione Sistemi polifunzionali per radiologia digitale diretta (DR) n.6"/>
        <s v="Ammodernamento tecnologico - Alta tecnologia: sostituzione Sistemi polifunzionali per radiologia digitale diretta (DR) n.7"/>
        <s v="Ammodernamento tecnologico - Alta tecnologia: sostituzione Sistemi polifunzionali per radiologia digitale diretta (DR) n.8"/>
        <s v="Ammodernamento tecnologico - Alta tecnologia: sostituzione Sistemi polifunzionali per radiologia digitale diretta (DR) n.9"/>
        <s v="Ammodernamento tecnologico - Alta tecnologia: sostituzione Sistemi polifunzionali per radiologia digitale diretta (DR) n.10"/>
        <s v="Ammodernamento tecnologico - Alta tecnologia: sostituzione Sistemi polifunzionali per radiologia digitale diretta (DR) per PS n,1"/>
        <s v="Ammodernamento tecnologico - Alta tecnologia: sostituzione Sistemi polifunzionali per radiologia digitale diretta (DR) per PS n,2"/>
        <s v="Ammodernamento tecnologico - Media tecnologia: sostituzione Ecografi ginecologici 3D  n.1"/>
        <s v="Ammodernamento tecnologico - Media tecnologia: sostituzione Ecografi ginecologici 3D  n.2"/>
        <s v="Ammodernamento tecnologico - Media tecnologia: sostituzione Ecografo cardiologico  3D  n.1"/>
        <s v="Ammodernamento tecnologico - Media tecnologia: sostituzione Ecografo multidisciplinare   n.1"/>
        <s v="Ammodernamento tecnologico - Alta tecnologia: sostituzione TC 1"/>
        <s v="Ammodernamento tecnologico - Alta tecnologia: sostituzione TC 2"/>
        <s v="Ammodernamento tecnologico - Alta tecnologia: sostituzione TC 3"/>
        <s v="Ammodernamento tecnologico - Alta tecnologia: sostituzione TC 4"/>
        <s v="Ammodernamento tecnologico - Alta tecnologia: sostituzione TC 5"/>
        <s v="Ammodernamento tecnologico - Alta tecnologia: sostituzione Mammografo 1"/>
        <s v="Ammodernamento tecnologico - Alta tecnologia: sostituzione Mammografo 2"/>
        <s v="Ammodernamento tecnologico - Alta tecnologia: sostituzione Mammografo 3"/>
        <s v="Ammodernamento tecnologico - Alta tecnologia: sostituzione Mammografo 4"/>
        <s v="Ammodernamento tecnologico - Alta tecnologia: sostituzione Angiografo 1"/>
        <s v="Ammodernamento tecnologico - Alta tecnologia: sostituzione Angiografo 2"/>
        <s v="Ammodernamento tecnologico - Media tecnologia: sostituzione Ecotomografo 1"/>
        <s v="Ammodernamento tecnologico - Media tecnologia: sostituzione Ecotomografo 2"/>
        <s v="Ammodernamento tecnologico - Media tecnologia: sostituzione Ecotomografo 3"/>
        <s v="Ammodernamento tecnologico - Media tecnologia: sostituzione Ecotomografo 4"/>
        <s v="Ammodernamento tecnologico - Media tecnologia: sostituzione Ecotomografo 5"/>
        <s v="Ammodernamento tecnologico - Media tecnologia: sostituzione Ecotomografo 6"/>
        <s v="Ammodernamento tecnologico - Media tecnologia: sostituzione Ecotomografo 7"/>
        <s v="Ammodernamento tecnologico - Media tecnologia: sostituzione Ecotomografo 8"/>
        <s v="Ammodernamento tecnologico - Media tecnologia: sostituzione Ecotomografo 9"/>
        <s v="Ammodernamento tecnologico - Media tecnologia: sostituzione Sistema Radiologico 1"/>
        <s v="Ammodernamento tecnologico - Media tecnologia: sostituzione Sistema Radiologico 2"/>
        <s v="Ammodernamento tecnologico - Media tecnologia: sostituzione Sistema Radiologico 3"/>
        <s v="Ammodernamento tecnologico - Media tecnologia: sostituzione Sistema Radiologico 4"/>
        <s v="Ammodernamento tecnologico - Media tecnologia: sostituzione Sistema Radiologico 5"/>
        <s v="Ammodernamento tecnologico - Media tecnologia: sostituzione Sistema Radiologico 6"/>
        <s v="Ammodernamento tecnologico - Media tecnologia: sostituzione Sistema Radiologico 7"/>
        <s v="Ammodernamento tecnologico - Media tecnologia: sostituzione Sistema Radiologico 8"/>
        <s v="Ammodernamento tecnologico - Media tecnologia: sostituzione Sistema Radiologico 9"/>
        <s v="Ammodernamento tecnologico - Media tecnologia: sostituzione Sistema Radiologico 10"/>
        <s v="Ammodernamento tecnologico - Media tecnologia: sostituzione Sistema Radiologico 11"/>
        <s v="Ammodernamento tecnologico - Media tecnologia: sostituzione Sistema Radiologico 12"/>
        <s v="Ammodernamento tecnologico - Media tecnologia: sostituzione Sistema Radiologico 13"/>
        <s v="Ammodernamento tecnologico - Media tecnologia: sostituzione Sistema Radiologico 14"/>
        <s v="Ammodernamento tecnologico - Media tecnologia: sostituzione Sistema Radiologico 15"/>
        <s v="Ammodernamento tecnologico - Media tecnologia: sostituzione Sistema Radiologico 16"/>
        <s v="Ammodernamento tecnologico - alta tecnologia: sostituzione Mammografo con tomosintesi 01"/>
        <s v="Ammodernamento tecnologico - media tecnologia: sostituzione Ecotomografo Cardiologico 3D 01"/>
        <s v="Ammodernamento tecnologico - media tecnologia: sostituzione Ecotomografo Cardiologico 3D 02"/>
        <s v="Ammodernamento tecnologico - media tecnologia: sostituzione Ecotomografo Cardiologico 3D 03"/>
        <s v="Ammodernamento tecnologico - Media tecnologia: sostituzione Ecotomografo Ginecologico 3D 01"/>
        <s v="Ammodernamento tecnologico - Media tecnologia: sostituzione Ecotomografo Ginecologico 3D 02"/>
        <s v="Ammodernamento tecnologico - Media tecnologia: sostituzione Ecotomografo Ginecologico 3D 03"/>
        <s v="Ammodernamento tecnologico - Media tecnologia: sostituzione Ecotomografo Ginecologico 3D 04"/>
        <s v="Ammodernamento tecnologico - Media tecnologia: sostituzione Ecotomografo Multidisciplinare/Internistico 01"/>
        <s v="Ammodernamento tecnologico - Media tecnologia: sostituzione Ecotomografo Multidisciplinare/Internistico 02"/>
        <s v="Ammodernamento tecnologico - Media tecnologia: sostituzione Ecotomografo Multidisciplinare/Internistico 03"/>
        <s v="Ammodernamento tecnologico - Media tecnologia: sostituzione Ecotomografo Multidisciplinare/Internistico 04"/>
        <s v="Ammodernamento tecnologico - Media tecnologia: sostituzione Ecotomografo Multidisciplinare/Internistico 05"/>
        <s v="Ammodernamento tecnologico - Media tecnologia: sostituzione Ecotomografo Multidisciplinare/Internistico 06"/>
        <s v="Ammodernamento tecnologico - Media tecnologia: sostituzione Ecotomografo Multidisciplinare/Internistico 07"/>
        <s v="Ammodernamento tecnologico - Media tecnologia: sostituzione Ecotomografo Multidisciplinare/Internistico 08"/>
        <s v="Ammodernamento tecnologico - Media tecnologia: sostituzione Ecotomografo Multidisciplinare/Internistico 09"/>
        <s v="Ammodernamento tecnologico - Media tecnologia: sostituzione Sistema polifunzionale per radiologia digitale diretta (DR) per esami di pronto soccorso 01"/>
        <s v="Ammodernamento tecnologico - Media tecnologia: sostituzione Sistema polifunzionale per radiologia digitale diretta (DR) 01"/>
        <s v="Ammodernamento tecnologico - Media tecnologia: sostituzione Sistema polifunzionale per radiologia digitale diretta (DR) 02"/>
        <s v="Ammodernamento tecnologico - Media tecnologia: sostituzione Sistema polifunzionale per radiologia digitale diretta (DR) 03"/>
        <s v="Ammodernamento Tecnologico - Alta Tecnologia Mammografo con tomosintesi"/>
        <s v="Ammodernamento Tecnologico - Alta Tecnologia: Mammografo coomosintesi"/>
        <s v="Ammodernamento Tecnologico - Media Tecnologia: Ecotomografo multidisciplinare"/>
        <s v="Ammodernamento Tecnologico - Alta Tecnologia: Mammografo con tomosintesi&quot;"/>
        <s v="Ammodernamento Tecnologico - Alta Tecnologia: Risonanza Magnetica"/>
        <s v="Ammodernamento Tecnologico - Media Tecnologia: Ecotomografo ginecologico 3D&quot;"/>
        <s v="Ammodernamento Tecnologico - Media Tecnologia: Ecotomografo ginecologico 3D"/>
        <s v="Ammodernamento Tecnologico - Alta Tecnologia: Sistemi digitale diretti polifunzionali"/>
        <s v="Ammodernamento Tecnologico - Alta Tecnologia: Telecomandato da PS"/>
        <s v="Ammodernamento tecnologico - Alta tecnologia: sostituzione TC RAVENNA"/>
        <s v="Ammodernamento tecnologico - Alta tecnologia: sostituzione TC Rimini Radiologia"/>
        <s v="Ammodernamento tecnologico - Alta tecnologia: sostituzione TC RAD CATTOLICA"/>
        <s v="Ammodernamento tecnologico - Alta tecnologia: sostituzione TC Rimini Radiologia (neuro)"/>
        <s v="Ammodernamento tecnologico - Media tecnologia: sostituzione RX - Polifunzionali - Cesena"/>
        <s v="Ammodernamento tecnologico - Media tecnologia: sostituzione RX - Polifunzionali 2 Cesena"/>
        <s v="Ammodernamento tecnologico - Media tecnologia: sostituzione RX - Polifunzionali Forlì"/>
        <s v="Ammodernamento tecnologico - Media tecnologia: sostituzione RX - Polifunzionali Ravenna"/>
        <s v="Ammodernamento tecnologico - Media tecnologia: sostituzione RX - Polifunzionali 2 Ravenna"/>
        <s v="Ammodernamento tecnologico - Media tecnologia: sostituzione RX - Polifunzionali 3 Ravenna"/>
        <s v="Ammodernamento tecnologico - Media tecnologia: sostituzione RX - Polifunzionali 4 Ravenna"/>
        <s v="Ammodernamento tecnologico - Media tecnologia: sostituzione RX - Polifunzionali Santarcangelo"/>
        <s v="Ammodernamento tecnologico - Alta tecnologia: sostituzione RMN radiologia Forlì"/>
        <s v="Ammodernamento tecnologico - Alta tecnologia: sostituzione RMN Ravenna"/>
        <s v="Ammodernamento tecnologico - Alta tecnologia: sostituzione RMN Rimini"/>
        <s v="Ammodernamento tecnologico - Alta tecnologia: sostituzione Mammografi con tomo senologia CESENA"/>
        <s v="Ammodernamento tecnologico - Alta tecnologia: sostituzione Mammografi con tomo senologia FORLI'"/>
        <s v="Ammodernamento tecnologico - Alta tecnologia: sostituzione Mammografi con tomo 2 senologia FORLI'"/>
        <s v="Ammodernamento tecnologico - Alta tecnologia: sostituzione Mammografi con tomo 3 senologia FORLI'"/>
        <s v="Ammodernamento tecnologico - Alta tecnologia: sostituzione Mammografi con tomo senologia LUGO"/>
        <s v="Ammodernamento tecnologico - Alta tecnologia: sostituzione Mammografi con tomo senologia FAENZA"/>
        <s v="Ammodernamento tecnologico - Alta tecnologia: sostituzione Mammografi con tomo 1 senologia RAVENNA"/>
        <s v="Ammodernamento tecnologico - Alta tecnologia: sostituzione Mammografi con tomo 2 senologia RAVENNA"/>
        <s v="Ammodernamento tecnologico - Alta tecnologia: sostituzione Mammografi con tomo senologia Rimini"/>
        <s v="Ammodernamento tecnologico - Alta tecnologia: sostituzione LINAC RIMINI - RADIOTERAPIA"/>
        <s v="Ammodernamento tecnologico - Alta tecnologia: sostituzione GAMMA TC 1 Med. Nucleare Cesena"/>
        <s v="Ammodernamento tecnologico - Alta tecnologia: sostituzione GAMMA TC 1 med Nuc Forlì"/>
        <s v="Ammodernamento tecnologico - Alta tecnologia: sostituzione GAMMA TC 2 med Nuc ForlìI"/>
        <s v="Ammodernamento tecnologico - Alta tecnologia: sostituzione GAMMA TC 2 med Nuc Cesena"/>
        <s v="Ammodernamento tecnologico - Media tecnologia: sostituzione ECOTOMOGRAFI Ravenna multidisciplinare"/>
        <s v="Ammodernamento tecnologico - Media tecnologia: sostituzione  ECOTOMOGRAFI Cesena cardio"/>
        <s v="Ammodernamento tecnologico - Alta tecnologia: sostituzione TC Radiologia Pronto Soccorso Cesena"/>
        <s v="Ammodernamento tecnologico - Alta e media tecnologia - TAC 01"/>
        <s v="Ammodernamento tecnologico - Alta e media tecnologia - TAC 02"/>
        <s v="Ammodernamento tecnologico - Alta e media tecnologia - RMN"/>
        <s v="Ammodernamento tecnologico - Alta e media tecnologia - Gamma Camera/CT 01"/>
        <s v="Ammodernamento tecnologico - Alta e media tecnologia - Gamma Camera/CT 02"/>
        <s v="Ammodernamento tecnologico - Alta e media tecnologia - ANGIO BI"/>
        <s v="Ammodernamento tecnologico - Alta e media tecnologia - DR 04"/>
        <s v="Ammodernamento tecnologico - Alta e media tecnologia - DR 05"/>
        <s v="Ammodernamento tecnologico - Alta e media tecnologia - DR 06"/>
        <s v="Ammodernamento tecnologico - Alta e media tecnologia - MOC"/>
        <s v="Ammodernamento tecnologico - Alta e media tecnologia - ANGIO 01"/>
        <s v="Ammodernamento tecnologico - Alta e media tecnologia - ANGIO 02"/>
        <s v="Ammodernamento tecnologico - Alta tecnologia: sostituzione TAC 128s n.2"/>
        <s v="Ammodernamento tecnologico - Alta tecnologia: sostituzione TAC 128s n.3"/>
        <s v="Ammodernamento tecnologico - Alta tecnologia: sostituzione Acceleratore Lineare n.1"/>
        <s v="Ammodernamento tecnologico - Alta tecnologia: sostituzione Angiogarfo Digitale n.1"/>
        <s v="Ammodernamento tecnologico - Alta tecnologia: sostituzione Telecomandato di PS n.1"/>
        <s v="Ammodernamento tecnologico - Alta tecnologia: sostituzione Telecomandato di PS n.2"/>
        <s v="Ammodernamento tecnologico - Alta tecnologia: sostituzione Telecomandato esami da reparto  n.2"/>
        <s v="Ammodernamento tecnologico - Alta tecnologia: sostituzione Sistemi polifunzionali per radiologia digitale diretta (DR) per PS n,3"/>
        <s v="Ammodernamento tecnologico – Media tecnologia: sostituzione ecografo cardiologico  3D  n.1"/>
        <s v="Ammodernamento tecnologico – Media tecnologia: sostituzione ecografo multidisciplinare   n.1"/>
        <s v="Ammodernamento tecnologico - Alta tecnologia: sostituzione Angiogarfo Digitale n.2"/>
        <s v="Ammodernamento tecnologico - Alta tecnologia: sostituzione Angiogarfo Digitale n.3"/>
        <s v="Ammodernamento tecnologico - alta tecnologia: sostituzione TC 001"/>
        <s v="Ammodernamento tecnologico - alta tecnologia: sostituzione - Tomografi a Risonanza Magnetica 1,5 Tesla"/>
        <s v="Ammodernamento tecnologico - alta tecnologia: sostituzione PET TC 001"/>
        <s v="Ammodernamento tecnologico - alta tecnologia: sostituzione PET TC 002"/>
        <s v="Ammodernamento tecnologico - alta tecnologia: sostituzione: Mammografi con tomosintesi 001"/>
        <s v="Ammodernamento tecnologico - alta tecnologia: sostituzione: Mammografi con tomosintesi 002"/>
        <s v="Ammodernamento tecnologico - alta tecnologia: sostituzione: Angiografo Cardiologico 001"/>
        <s v="Ammodernamento tecnologico - alta tecnologia: sostituzione: Angiografo Cardiologico 002"/>
        <s v="Ammodernamento tecnologico - media tecnologia: sostituzione: Ecografi Multidisciplinari/Internistici 001"/>
        <s v="Ammodernamento tecnologico - media tecnologia: sostituzione: Ecografi Multidisciplinari/Internistici 002"/>
        <s v="Ammodernamento tecnologico - alta tecnologia: sostituzione: Angiografo Radiologico 001"/>
        <s v="Ammodernamento tecnologico - Alta tecnologia: sostituzione Risonanza Magnetica"/>
        <s v="Ammodernamento Tecnologico - Alta Tecnologia: TRM"/>
        <s v="Ammodernamento Tecnologico - Alta Tecnologia:Mammografo con tomosintesi"/>
        <s v="Ammodernamento Tecnologico – Alta Tecnologia: Angiografi Vascolari e Neurologici"/>
        <s v="Ammodernamento Tecnologico – Alta Tecnologia: Angiografi Vascolari e Neurologici 1"/>
        <s v="Ammodernamento Tecnologico - Media Tecnologia: Ecotomografo ginecologico 3D (1)"/>
        <s v="Ammodernamento Tecnologico - Media Tecnologia: Ecotomografo ginecologico 3D (2)"/>
        <s v="Ammodernamento Tecnologico - Media Tecnologia: Ecotomografo cardiologico 3D (3)"/>
        <s v="Ammodernamento Tecnologico - Alta Tecnologia: Sistemi digitale diretti polifunzionali da PS (1)"/>
        <s v="Ammodernamento Tecnologico - Alta Tecnologia: Sistemi digitale diretti polifunzionali da PS (2)"/>
        <s v="Ammodernamento Tecnologico - Alta Tecnologia: SPECT/CT"/>
        <s v="Ospedale civile di Guastalla (RE) - Intervento di miglioramento sismico del Corpo C"/>
        <s v="Ospedale di Argenta - demolizione corpi di fabbrica e costruzione nuovo padiglione"/>
        <s v="Interventi per il miglioramento /adeguamento sismico ospedali Azienda Usl Romagna "/>
        <s v="Miglioramento sismico delle strutture del &quot;monoblocco&quot; "/>
        <s v="Ospedale civile di Guastalla (RE) - Intervento di miglioramento sismico del Corpo A1 "/>
        <s v="Ospedale S. Anna di Castelnuovo ne' Monti (RE) - Intervento di miglioramento sismico dei Corpi H ed I "/>
        <s v="Ospedale Bellaria- padiglione C - Restauro con miglioramento sismico"/>
        <s v="Lavori di miglioramento sismico ospedale di Imola I stralcio"/>
        <s v="Realizzazione nuovo padiglione ospedale Morgagni Pierantoni di Forlì "/>
        <s v="Realizzazione di un nuovo padiglione ospedale Infermi di Rimini "/>
        <s v="Completamento Polo Materno Infantile - Nuovo Ospedale delle Mamme"/>
        <s v="Intervento di miglioramento sismico - Demolizione corpi A ed L e nuova costruzione"/>
        <s v="Padiglione 3 - Polo della ricerca scientifica "/>
        <s v="Demolizione e ricostruzione del pad. 26 - realizzazione di palazzina ambulatori "/>
        <s v="Fiorenzuola d'Arda._x000a_Rimodulazione PS."/>
        <s v="Ospedale di Piacenza_x000a_Rifacimento Area di TI . _x000a_11 ppll TI"/>
        <s v="Ospedale di Piacenza. _x000a_Rinnovo reparto 3 piano dente A polichirurgico._x000a_7 ppll TI (di cui 1 staffabile aggiuntivo)"/>
        <s v="Ospedale di Piacenza. _x000a_Rinnovo reparto 3 piano dente A polichirurgico._x000a_19 ppll TSI"/>
        <s v="Ospedale &quot;S. Maria&quot; Borgo Val di Taro._x000a_Ampliamento PS."/>
        <s v="Ospedale di Fidenza._x000a_Ampliamento PS."/>
        <s v="Ospedale Maggiore di Parma._x000a_Riqualificazione PS generale per separazione percorsi COVID."/>
        <s v="Ospedale Maggiore di Parma._x000a_Padiglione Ortopedia._x000a_PS COVID."/>
        <s v="Ospedale Maggiore di Parma._x000a_Realizzazione aree Pre Triage PS Pediatrico."/>
        <s v="Ospedale Maggiore di Parma._x000a_Padiglione Maternità._x000a_PS Ostetrico/Ginecologico COVID."/>
        <s v="Ospedale maggiore di Parma._x000a_Pad. Ala Est._x000a_Riqualificazione funzionale U.O. Anestesia e  Rianimazione._x000a_9 ppll TI"/>
        <s v="Ospedale maggiore di Parma._x000a_Pad.Ala sud._x000a_Riqualificazione funzionale._x000a_16 ppll TSI"/>
        <s v="Ospedale maggiore di Parma._x000a_Riqualificazione spazi Padiglione Barbieri._x000a_12 ppll TSI"/>
        <s v="Ospedale maggiore di Parma._x000a_Padiglione Torre medicine. _x000a_Riqualificazione spazi ._x000a_4 ppll TSI"/>
        <s v="Arcispedale Santa Maria Nuova Reggio Emilia._x000a_Adeguamento tecnologico Semintensiva Post Operatoria (SIPO). Corpo D, ala Sud._x000a_6 ppll TSI."/>
        <s v="Ospedale civile di Guastalla._x000a_Reparto Unità Internistica Multidisciplinare._x000a_6 ppll TSI."/>
        <s v="Arcispedale Santa Maria Nuova Reggio Emilia._x000a_Ampliamento PS generale."/>
        <s v="Ospedale &quot;S. Sebastiano&quot; Correggio. _x000a_Riorganizzazione PS."/>
        <s v="Ospedale civile di Guastalla. Riorganizzazione PS generale."/>
        <s v="Ospedale &quot;E. Franchini&quot; Montecchio. _x000a_Riorganizzazione PS."/>
        <s v="Ospedale di Scandiano. Riorganizzazione PS."/>
        <s v="Ospedale di Reggio Emilia._x000a_12 ppll TI"/>
        <s v="Ospedale di Reggio Emilia. Ristrutturazione Reparto Medicina d'Urgenza._x000a_10 ppll TSI"/>
        <s v="Ospedale &quot;S.Anna&quot; Castelnovo ne Monti._x000a_Realizzazione PS Provvisorio."/>
        <s v="Ospedale di Carpi._x000a_Adeguamento impiantistico e aggiornamento sistema di monitoraggio._x000a_4 ppll TSI"/>
        <s v="Ospedale di Carpi._x000a_Ampliamento e riassetto PS."/>
        <s v="Ospedale di Mirandola._x000a_Riassetto distributivo PS."/>
        <s v="Ospedale di Pavullo nel Frignano._x000a_Adeguamento PS provvisorio."/>
        <s v="Ospedale di Vignola._x000a_Ampliamento e riassetto PS."/>
        <s v="Policlinico di Modena._x000a_Riqualificazione PS generale e PS accettazione pediatrica."/>
        <s v="Ospedale Baggiovara._x000a_Riassetto interno area PS."/>
        <s v="Policlinico di Modena._x000a_Realizzazione di posti letto in struttura prefabbricata per gestione emergenza COVID._x000a_30 ppll TI"/>
        <s v="Ospedale Baggiovara._x000a_Realizzazione di posti letto in struttura prefabbricata per gestione emergenza COVID._x000a_18 ppll TI"/>
        <s v="Policlinico di Modena._x000a_15 ppll TSI"/>
        <s v="Ospedale Baggiovara._x000a_Adeguamento sistema di monitoraggio._x000a_8 ppll TSI."/>
        <s v="Ospedale Maggiore._x000a_Ristrutturazione edificio corpo D piano 6._x000a_36 ppll TSI trasformabili in TI_x000a_"/>
        <s v="Ospedale Maggiore._x000a_Ampliamento e modifiche PS generale."/>
        <s v="Ospedale &quot;A. Costa&quot; Porretta Terme._x000a_Ampliamento e modifiche PS."/>
        <s v="Ospedale di Vergato._x000a_Ampliamento e modifiche PS."/>
        <s v="Ospedale &quot;Dozzetti&quot; Bazzano._x000a_Ampliamento e modifiche PS."/>
        <s v="Ospeale di Bentivoglio._x000a_Ampliamento e modifiche PS."/>
        <s v="Ospeale di Budrio._x000a_Ampliamento e modifiche PS."/>
        <s v="Ospeale &quot;S. Salvatore&quot; S. Giovanni in Persiceto._x000a_Ampliamento e modifiche PS."/>
        <s v="Ospedale Maggiore._x000a_Ristrutturazione edificio corpo D piano 12._x000a_34 ppll TI"/>
        <s v="Policlinico S.Orsola Malpighi._x000a_Intervento Pad. 25 (Donazione Unipol)._x000a_26 ppll TSI"/>
        <s v="Policlinico S.Orsola Malpighi._x000a_Riattivazione locali Pad. 25._x000a_14 ppll TI"/>
        <s v="Policlinico S.Orsola Malpighi._x000a_Adeguamento PS Generale."/>
        <s v="Policlinico S.Orsola Malpighi._x000a_Intervento su lay-out esistente PS generale."/>
        <s v="Policlinico S.Orsola Malpighi._x000a_Adeguamento PS ostetrico/ginecologico nuovo Polo Materno Infantile."/>
        <s v="Policlinico S.Orsola Malpighi._x000a_Adeguamento PS ostretico ginecologico esistente."/>
        <s v="Policlinico S.Orsola Malpighi._x000a_Adeguamento PS Pediatrico."/>
        <s v="Istituto Ortopedico Rizzoli._x000a_Riqualificazione area PS."/>
        <s v="Ospedale di Imola._x000a_UTIC._x000a_4 ppll TSI"/>
        <s v="Ospedale di Imola._x000a_Medicina d'urgenza._x000a_4 ppll TSI"/>
        <s v="Ospedale di Imola._x000a_Adeguamento PS."/>
        <s v="Ospedale del Delta._x000a_Medicina d'urgenza e OBI._x000a_6 ppll trasformabili in TSI."/>
        <s v="Ospedale del Delta._x000a_Adeguamento PS."/>
        <s v="Ospedale di Argenta._x000a_Adeguamento PS."/>
        <s v="Ospedale di Cento._x000a_Adeguamento PS."/>
        <s v="Arcispedale S. Anna._x000a_Blocco 4-5 piano 3._x000a_4 ppll TI."/>
        <s v="Arcispedale S. Anna._x000a_Blocco 5 piano 3._x000a_Trasformazione di 16 ppll DO in 8 ppll TSI convertibili in TI."/>
        <s v="Arcispedale S. Anna._x000a_Blocco 3 piano 3._x000a_Adeguamento di 2 ppll TI."/>
        <s v="Arcispedale S. Anna._x000a_Blocco 3 piano 1. Pneumologia._x000a_Adeguamento di 12 ppll TSI."/>
        <s v="Arcispedale S. Anna._x000a_Ristrutturazione e adeguamento PS ostetrico/ginecologico."/>
        <s v="Arcispedale S. Anna._x000a_Adeguamento PS Pediatrico."/>
        <s v="Arcispedale S. Anna._x000a_Adeguamento PS Generale."/>
        <s v="Ospedale Bufalini. Cesena._x000a_Adeguamento PS in corso di realizzazione."/>
        <s v="Ospedale per gli Infermi. Faenza._x000a_Adeguamento PS."/>
        <s v="Ospedale Morgagni Pierantoni. Forlì._x000a_16 ppll TSI (4 ppll in Medicina d'Urgenza - 12 in Pneumologia)."/>
        <s v="Ospedale Morgagni Pierantoni. Forlì._x000a_Ristrutturazione PS."/>
        <s v="Ospedale Umberto I. Lugo._x000a_Ristrutturazione e adeguamento PS."/>
        <s v="Ospedale Novafeltria._x000a_Ristrutturazione Area Attesa PS."/>
        <s v="Ospedale Santa Maria Delle Croci. Ravenna._x000a_Ampliamento e adeguamento PS."/>
        <s v="Ospedale Ceccarini. Riccione._x000a_Ristrutturazione Area Attesa PS."/>
        <s v="Ospedale degli Infermi. Rimini,_x000a_Ampliamento e ristrutturazione PS."/>
        <s v="Ospedale Bufalini. Cesena._x000a_Riattivazione locali per 6 ppll TI."/>
        <s v="Ospedale Bufalini. Cesena._x000a_Conversione di 17 ppll DO chirurgia generale in  17 ppll TSI."/>
        <s v="Ospedale per gli Infermi. Faenza._x000a_Adeguamento 4 ppll TSI in Medicina d'Urgenza."/>
        <s v="Ospedale Morgagni Pierantoni. Forlì._x000a_Realizzazione di 6 ppll TI open space RIA."/>
        <s v="Ospedale Umberto I. Lugo._x000a_Adeguamento 4 ppll TI in UTIC."/>
        <s v="Ospedale Umberto I. Lugo._x000a_Adeguamento 4 ppll TSI in Medicina d'Urgenza."/>
        <s v="Ospedale Santa Maria Delle Croci. Ravenna._x000a_8 ppll TI da traferire in locali da ristrutturare."/>
        <s v="Ospedale Santa Maria Delle Croci. Ravenna._x000a_16 ppll TSI (4 ppll in Medicina Interna - 12 ppll in Medicina d'Urgenza)."/>
        <s v="Ospedale Ceccarini. Riccione._x000a_Realizzazione 4 ppll TSI in Chirurgia generale e d'Urgenza."/>
        <s v="Ospedale degli Infermi. Rimini,_x000a_4 piano DEA. + Opere propedeutiche alla realizzazione. + Completamento._x000a_18 ppll TI."/>
        <s v="APC03 - Ristrutturazione edificio da destinare alla Casa della Salute di Fiorenzuola d'Arda"/>
        <s v="APC10 - Acquisizione e installazione seconda Camera Iperbarica"/>
        <s v="APC13 - Nuovo edificio ospedaliero denominato &quot;MIRE - Maternità Infanzia Reggio Emilia&quot; Realizzazione 3° lotto funzionale"/>
        <s v="APC14 - Nuovo edificio ospedaliero denominato “MIRE – Maternità Infanzia Reggio Emilia” – Allestimento tecnologie biomediche"/>
        <s v="APC32 - Rinnovo e potenziamento tecnologie biomediche – day surgery e diagnostica per immagini"/>
        <s v="APC35 - Casa della Salute “Cittadella S. Rocco”: riqualificazione Anello ex ospedale S. Anna"/>
        <s v="APC36 - Rinnovo tecnologie biomediche per radioterapia, diagnostica per immagini e area assistenziale"/>
        <s v="APC37 - Nuova costruzione Casa della Salute di Rimini"/>
        <s v="APC38 - Nuova costruzione edificio per servizi amministrativi - ospedale Santa Maria delle Croci Ravenna"/>
        <s v="Sviluppo delle competenze tecniche-professionali, digitali e manageriali del personale del sistema sanitario. Sub-misura: borse aggiuntive in formazione di medicina._x000a_Ciclo formativo 2021/2024"/>
        <s v="Sviluppo delle competenze tecniche-professionali, digitali e manageriali del personale del sistema sanitario. Sub-misura: borse aggiuntive in formazione di medicina._x000a_Ciclo formativo 2022/2025"/>
        <s v="Sviluppo delle competenze tecniche-professionali, digitali e manageriali del personale del sistema sanitario."/>
        <s v="Rafforzamento dell'infrastruttura tecnologica e degli strumenti per la raccolta, l'elaborazione, l'analisi dei dati e la simulazione (FSE) (b) &quot;Adoziione e utilizzo FSE da parte delle Regioni/Province autonome&quot;."/>
        <s v="Rafforzamento dell'infrastruttura tecnologica e degli strumenti per la raccolta, elaborazione, analisi dei dati e la simulazione."/>
        <s v="Centrale Operativa Territoriale di San Secondo P.se (Distretto di Fidenza) -Ristrutturazione" u="1"/>
        <s v="Sviluppo delle competenze tecniche-professionali, digitali e manageriali del personale del sistema sanitario. Sub-misura: borse aggiuntive in formazione di medicina." u="1"/>
      </sharedItems>
    </cacheField>
    <cacheField name="Tipologia intervento" numFmtId="0">
      <sharedItems containsBlank="1"/>
    </cacheField>
    <cacheField name="HUB/SPOKE" numFmtId="0">
      <sharedItems containsBlank="1"/>
    </cacheField>
    <cacheField name="CUP" numFmtId="0">
      <sharedItems containsBlank="1" count="552">
        <s v="B14E22000020006"/>
        <s v="B34E22000050006"/>
        <s v="B31B22000350006"/>
        <s v="B11B22000280006"/>
        <s v="B47H22000160006"/>
        <s v="B77H22000230006"/>
        <s v="D94E21001760001"/>
        <s v="D61B21006400001"/>
        <s v="D94E21001770001"/>
        <s v="D94E21001780001"/>
        <s v="D94E21001800001"/>
        <s v="D94E21001810001"/>
        <s v="D41B20001000002"/>
        <s v="D44E21001410001"/>
        <s v="D24E21000540001"/>
        <s v="G37H22000270006"/>
        <s v="G84E21005170006"/>
        <s v="G31B21008430006"/>
        <s v="G88I21000800006"/>
        <s v="G47H21064080006"/>
        <s v="G74E21005030006"/>
        <s v="G69J21020070006"/>
        <s v="G91B21007670006"/>
        <s v="G21B21006580006"/>
        <s v="G47H21064090006"/>
        <s v="J57H21008350006"/>
        <s v="J51B21005860006"/>
        <s v="J44E21003370006"/>
        <s v="J37H21008500006"/>
        <s v="J19J21027270006"/>
        <s v="J87H21012910006"/>
        <s v="J17H21007310006"/>
        <s v="J24E21003250006"/>
        <s v="J64E21002570006"/>
        <s v="J51B21005870006"/>
        <s v="J71B21005190006"/>
        <s v="J81B21014050006"/>
        <s v="J64E21002580006"/>
        <s v="E31B22001080006"/>
        <s v="E91B22000740006"/>
        <s v="E24E22000040006"/>
        <s v="E94E22000080006"/>
        <s v="E51B22000790006"/>
        <s v="E35F22000060006"/>
        <s v="E39J22000790006"/>
        <s v="E94E22000090006"/>
        <s v="E14E22000480006"/>
        <s v="E44E22000130006"/>
        <s v="E64E22000080006"/>
        <s v="E39J22000800006"/>
        <s v="E37H22000440006"/>
        <s v="E97H22000350006"/>
        <s v="E34E22000070006"/>
        <s v="E34E22000080006"/>
        <s v="E64E22000090006"/>
        <s v="H27H22000740006"/>
        <s v="H77H22000100006"/>
        <s v="H87H22000200006"/>
        <s v="E78I21000460006"/>
        <s v="E63D21006630006"/>
        <s v="E23D21010540006"/>
        <s v="E53D21006140006"/>
        <s v="E97H21011530006"/>
        <s v="E43D21007160006"/>
        <s v="G67H21029780001"/>
        <s v="G61B21011100001"/>
        <s v="G88I21000510001"/>
        <s v="G41B21011020001"/>
        <s v="G37H21032920001"/>
        <s v="G27H21036710001"/>
        <s v="G21B21006510001"/>
        <s v="G77H21079270001"/>
        <s v="G61B21009680001"/>
        <s v="G77H21079260001"/>
        <s v="G81B21007560001"/>
        <s v="G77H21079250001"/>
        <s v="G21B21005520001"/>
        <s v="G37H21032940001"/>
        <s v="G47H21058740001"/>
        <s v="G57H21023720001"/>
        <s v="G54E21004850001"/>
        <s v="G47H21058730001"/>
        <s v="G97H21029370001"/>
        <s v="G81B21007570001"/>
        <s v="G64E21004500001"/>
        <s v="B34E22000070006"/>
        <s v="B44E22000050006"/>
        <s v="B77H22000250006"/>
        <s v="D94E22000060006"/>
        <s v="D94E21001860001"/>
        <s v="D44E22000000001"/>
        <s v="D58I22000320006"/>
        <s v="D64E21001670001"/>
        <s v="G84E21005190006"/>
        <s v="G47H21064070006"/>
        <s v="G84E21005180006"/>
        <s v="G47H21064100006"/>
        <s v="G91B21007690006"/>
        <s v="J74E21002220006"/>
        <s v="J91B21005010006"/>
        <s v="J97H21037550006"/>
        <s v="J17H21007320006"/>
        <s v="J57H21008360006"/>
        <s v="J77H21009710006"/>
        <s v="J87H21012920006"/>
        <s v="E37H22000360006"/>
        <s v="E37H22000370006"/>
        <s v="E37H22000380006"/>
        <s v="E37H22000390006"/>
        <s v="E67H22000300006"/>
        <s v="E57H22000260006"/>
        <s v="E77H22000770006"/>
        <s v="E89J22000770006"/>
        <s v="E57H22000270006"/>
        <s v="H27H22000750006"/>
        <s v="E77H21013560006"/>
        <s v="E27H21009310006"/>
        <s v="E97H21011540006"/>
        <s v="E56G21003260006"/>
        <s v="G67H22000270001"/>
        <s v="G68I22000270001"/>
        <s v="G18I22000140001"/>
        <s v="G28I22000030001"/>
        <s v="G38I22000150001"/>
        <s v="G18I22000160001"/>
        <s v="G98I22000090001"/>
        <s v="G97H22000160001"/>
        <s v="G42C22000270005"/>
        <s v="G22C22000250005"/>
        <s v="G82C22000250005"/>
        <s v="B39J22001310006"/>
        <s v="D99J22000540001"/>
        <s v="G89J22000620002"/>
        <s v="J49J22000650006"/>
        <s v="E99J22000640006"/>
        <s v="H29J22000660006"/>
        <s v="E59J22000540006"/>
        <s v="G69J22000830006"/>
        <s v="B39J22001370006"/>
        <s v="D99J22000550001"/>
        <s v="G89J22000610002"/>
        <s v="J49J22000660006"/>
        <s v="E39J22000670006"/>
        <s v="H29J22000650006"/>
        <s v="E59J22000510006"/>
        <s v="G69J22000640006"/>
        <s v="B31B22000360006"/>
        <s v="B27H22000190006"/>
        <s v="D94E21001840001"/>
        <s v="D94E21001850001"/>
        <s v="D64E21001660001"/>
        <s v="G84E21005200006"/>
        <s v="G88I21000810006"/>
        <s v="G91B21007680006"/>
        <s v="J67H21010780006"/>
        <s v="J91B21005000006"/>
        <s v="J51B21005880006"/>
        <s v="J51B21005890006"/>
        <s v="E79J22000580006"/>
        <s v="E51B22000760006"/>
        <s v="E37H22000350006"/>
        <s v="E49J22000590006"/>
        <s v="E49J22000600006"/>
        <s v="H87H22000190006"/>
        <s v="E78I21000470006"/>
        <s v="E47H21011590006"/>
        <s v="G61B21009660001"/>
        <s v="G88I21000520001"/>
        <s v="G77H22000470001"/>
        <s v="G21B21005540001"/>
        <s v="G91B21006610001"/>
        <s v="G91B21006590001"/>
        <s v="G67H21022100001"/>
        <s v="B39J22002740006"/>
        <s v="D99J22000920001"/>
        <s v="G89J22001320002"/>
        <s v="J99J22001020006"/>
        <s v="E39J22001200006"/>
        <s v="H29J22000830006"/>
        <s v="E19J22001030006"/>
        <s v="G69J22001120006"/>
        <s v="G69J22001130006"/>
        <s v="G19J22000790006"/>
        <s v="G99J22000700006"/>
        <s v="G49J22001080006"/>
        <s v="G29J22000980006"/>
        <s v="G89J22000870006"/>
        <s v="F99J22001090001"/>
        <s v="F99J22001320007"/>
        <s v="F99J22001330008"/>
        <s v="F39J22001040006"/>
        <s v="J79J22001060006"/>
        <s v="B39J22002040006"/>
        <s v="B39J22002050006"/>
        <s v="B39J22002060006"/>
        <s v="B39J22002070006"/>
        <s v="B39J22002080006"/>
        <s v="B39J22002090006"/>
        <s v="B39J22002100006"/>
        <s v="B39J22002120006"/>
        <s v="B39J22002130006"/>
        <s v="B39J22002140006"/>
        <s v="B39J22002160006"/>
        <s v="D99J22001110001"/>
        <s v="D99J22001120001"/>
        <s v="D99J22001130001"/>
        <s v="D99J22001140001"/>
        <s v="D99J22001150001"/>
        <s v="D99J22001160001"/>
        <s v="D99J22001170001"/>
        <s v="D99J22001180001"/>
        <s v="D94E22000420001"/>
        <s v="G89J22001020002"/>
        <s v="G89J22001030002"/>
        <s v="G89J22001040002"/>
        <s v="G89J22001060002"/>
        <s v="G89J22001070002"/>
        <s v="G89J22001080002"/>
        <s v="G89J22001090002"/>
        <s v="G89J22001100002"/>
        <s v="G89J22001110002"/>
        <s v="G89J22001120002"/>
        <s v="G89J22001130002"/>
        <s v="G89J22001150002"/>
        <s v="G89J22001160002"/>
        <s v="G89J22001170002"/>
        <s v="G89J22001180002"/>
        <s v="G89J22001190002"/>
        <s v="G89J22001200002"/>
        <s v="G89J22001210002"/>
        <s v="G89J22001220002"/>
        <s v="G89J22001230002"/>
        <s v="G89J22001240002"/>
        <s v="G89J22001250002"/>
        <s v="G89J22001260002"/>
        <s v="G89J22001270002"/>
        <s v="G89J22001280002"/>
        <s v="G89J22001290002"/>
        <s v="G84E22000370006"/>
        <s v="G84E22000360006"/>
        <s v="G84E22000350006"/>
        <s v="J49J22001110006"/>
        <s v="J49J22001140006"/>
        <s v="J49J22001150006"/>
        <s v="J49J22001160006"/>
        <s v="J49J22001170006"/>
        <s v="J49J22001180006"/>
        <s v="J49J22001190006"/>
        <s v="J49J22001200006"/>
        <s v="J49J22001210006"/>
        <s v="J49J22001220006"/>
        <s v="J49J22001230006"/>
        <s v="J49J22001240006"/>
        <s v="J49J22001250006"/>
        <s v="J49J22001260006"/>
        <s v="J49J22001270006"/>
        <s v="J49J22001280006"/>
        <s v="J49J22001290006"/>
        <s v="J49J22001300006"/>
        <s v="J49J22001310006"/>
        <s v="J49J22001320006"/>
        <s v="J49J22001330006"/>
        <s v="J49J22001340006"/>
        <s v="J49J22001350006"/>
        <s v="E39J22001210006"/>
        <s v="E29J22000850006"/>
        <s v="E59J22000750006"/>
        <s v="E59J22000760006"/>
        <s v="E59J22000770006"/>
        <s v="E39J22001220006"/>
        <s v="E39J22001230006"/>
        <s v="E69J22001000006"/>
        <s v="E39J22001240006"/>
        <s v="E39J22001250006"/>
        <s v="E39J22001260006"/>
        <s v="E39J22001270006"/>
        <s v="E39J22001280006"/>
        <s v="E39J22001290006"/>
        <s v="E39J22001300006"/>
        <s v="E39J22001310006"/>
        <s v="E29J22000860006"/>
        <s v="E59J22000790006"/>
        <s v="E39J22001320006"/>
        <s v="E49J22000940006"/>
        <s v="E59J22000800006"/>
        <s v="E29J22000880006"/>
        <s v="E39J22001330006"/>
        <s v="E59J22000810006"/>
        <s v="E39J22001340006"/>
        <s v="E39J22001350006"/>
        <s v="E29J22000890006"/>
        <s v="E59J22000820006"/>
        <s v="E39J22001360006"/>
        <s v="E39J22001370006"/>
        <s v="E39J22001380006"/>
        <s v="E39J22001390006"/>
        <s v="E39J22001400006"/>
        <s v="E59J22000830006"/>
        <s v="E49J22000950006"/>
        <s v="E69J22001010006"/>
        <s v="H29J22000840006"/>
        <s v="H29J22000850006"/>
        <s v="H29J22000860006"/>
        <s v="H29J22000870006"/>
        <s v="H29J22000880006"/>
        <s v="H29J22000890006"/>
        <s v="H29J22000900006"/>
        <s v="H89J22001220006"/>
        <s v="H29J22000950006"/>
        <s v="H29J22000960006"/>
        <s v="H29J22000970006"/>
        <s v="H29J22000980006"/>
        <s v="H29J22000990006"/>
        <s v="H29J22001000006"/>
        <s v="H29J22001010006"/>
        <s v="H29J22001020006"/>
        <s v="H89J22001280006"/>
        <s v="H29J22000910006"/>
        <s v="H29J22000920006"/>
        <s v="H89J22001230006"/>
        <s v="H89J22001240006"/>
        <s v="E19J22000990006"/>
        <s v="E39J22001430006"/>
        <s v="E39J22001440006"/>
        <s v="E59J22000850006"/>
        <s v="E79J22000950006"/>
        <s v="E99J22000860006"/>
        <s v="E99J22000870006"/>
        <s v="E19J22001000006"/>
        <s v="E39J22001450006"/>
        <s v="E79J22000960006"/>
        <s v="E39J22001470006"/>
        <s v="E19J22001010006"/>
        <s v="E39J22001480006"/>
        <s v="G64E22000220006"/>
        <s v="G94E22000260006"/>
        <s v="G64E22000230006"/>
        <s v="G94E22000270006"/>
        <s v="G94E22000280006"/>
        <s v="G14E22000430006"/>
        <s v="G14E22000440006"/>
        <s v="G64E22000240006"/>
        <s v="G64E22000250006"/>
        <s v="G64E22000260006"/>
        <s v="G64E22000270006"/>
        <s v="G64E22000280006"/>
        <s v="G44E22000260006"/>
        <s v="G64E22000290006"/>
        <s v="G64E22000300006"/>
        <s v="G94E22000290006"/>
        <s v="G14E22000450006"/>
        <s v="G64E22000310006"/>
        <s v="G64E22000320006"/>
        <s v="G64E22000330006"/>
        <s v="G44E22000270006"/>
        <s v="G24E22000780006"/>
        <s v="G64E22000340006"/>
        <s v="G64E22000350006"/>
        <s v="G94E22000300006"/>
        <s v="G94E22000310006"/>
        <s v="G14E22000460006"/>
        <s v="G64E22000360006"/>
        <s v="G64E22000370006"/>
        <s v="G14E22000470006"/>
        <s v="G64E22000380006"/>
        <s v="G14E22000480006"/>
        <s v="G14E22000420006"/>
        <s v="F99J22001150001"/>
        <s v="F99J22001160001"/>
        <s v="F99J22001170001"/>
        <s v="F99J22001180001"/>
        <s v="F99J22001190001"/>
        <s v="F99J22001200001"/>
        <s v="F99J22001210001"/>
        <s v="F99J22001220001"/>
        <s v="F99J22001230001"/>
        <s v="F99J22001240001"/>
        <s v="F99J22001250001"/>
        <s v="F99J22001260001"/>
        <s v="F99J22001270001"/>
        <s v="F94E22000510001"/>
        <s v="F94E22000520001"/>
        <s v="F99J22001340006"/>
        <s v="F99J22001350006"/>
        <s v="F99J22001360006"/>
        <s v="F99J22001370006"/>
        <s v="F99J22001380006"/>
        <s v="F99J22001390006"/>
        <s v="F99J22001410006"/>
        <s v="F99J22001420006"/>
        <s v="F99J22001430006"/>
        <s v="F99J22001440006"/>
        <s v="F99J22001450006"/>
        <s v="F99J22001460006"/>
        <s v="F99J22001470006"/>
        <s v="F99J22001480006"/>
        <s v="F99J22001490006"/>
        <s v="F99J22001500006"/>
        <s v="F99J22001510006"/>
        <s v="F99J22001520006"/>
        <s v="F99J22001530006"/>
        <s v="F99J22001540006"/>
        <s v="F99J22001550006"/>
        <s v="F99J22001560006"/>
        <s v="F99J22001570006"/>
        <s v="F94E22000540006"/>
        <s v="F94E22000550006"/>
        <s v="F39J22001110006"/>
        <s v="F39J22001120006"/>
        <s v="F39J22001130006"/>
        <s v="F39J22001140006"/>
        <s v="F39J22001150006"/>
        <s v="F39J22001160006"/>
        <s v="F39J22001170006"/>
        <s v="F39J22001180006"/>
        <s v="F39J22001190006"/>
        <s v="F39J22001200006"/>
        <s v="F34E22000490006"/>
        <s v="D39J21023850002"/>
        <s v="D39J21023860002"/>
        <s v="D39J21023870002"/>
        <s v="E79J22000970006"/>
        <s v="E79J22000980006"/>
        <s v="E79J22000990006"/>
        <s v="E79J22001000006"/>
        <s v="E79J22001010006"/>
        <s v="E79J22001020006"/>
        <s v="E79J22001030006"/>
        <s v="E79J22001040006"/>
        <s v="E79J22001050006"/>
        <s v="E79J22001060006"/>
        <s v="G82C21001070006"/>
        <s v="E91B20001150001"/>
        <s v="G68I21001140001"/>
        <s v="D32C21001680001"/>
        <s v="G82C21001080001"/>
        <s v="G92C21000760001"/>
        <s v="E32C22000040001"/>
        <s v="H22C22000050001"/>
        <s v="G61B21011090001"/>
        <s v="G91B21007650001"/>
        <s v="F91B21006130001"/>
        <s v="F91B21006050001"/>
        <s v="F32C22000020001"/>
        <s v="F31B22000330001"/>
        <s v="B11B20001060001"/>
        <s v="B31B20001100001"/>
        <s v="B32C20000110005"/>
        <s v="B31B20001090001"/>
        <s v="D65F20001810001"/>
        <s v="D55F20002160001"/>
        <s v="F95F20000160003"/>
        <s v="F95F20000150001"/>
        <s v="F98I20000230001"/>
        <s v="F95F20000140001"/>
        <s v="F98I20000220003"/>
        <s v="F95F20000130003"/>
        <s v="F95F20000110003"/>
        <s v="F95F20000120003"/>
        <s v="G89C20000410002"/>
        <s v="G88I20000370001"/>
        <s v="G82C20000350001"/>
        <s v="G42C20000320001"/>
        <s v="G82C20000360001"/>
        <s v="G28I20000370001"/>
        <s v="G68I20000290001"/>
        <s v="G88I20000350001"/>
        <s v="G88I20000360006"/>
        <s v="G98I20000210001"/>
        <s v="J97H20002920005"/>
        <s v="J99J20000390003"/>
        <s v="J85F20000120003"/>
        <s v="J75F20000080003"/>
        <s v="J55F20000100008"/>
        <s v="F98I20000270001"/>
        <s v="F97H20004970001"/>
        <s v="F92C20000100005"/>
        <s v="F92C20000090005"/>
        <s v="F97H20004960001"/>
        <s v="F99J20001360001"/>
        <s v="E31B20000610003"/>
        <s v="E31B20000580003"/>
        <s v="E51B20000480003"/>
        <s v="E25F20001200003"/>
        <s v="E81B20000780003"/>
        <s v="E25F20001210003"/>
        <s v="E55F20000960003"/>
        <s v="E51B20000510003"/>
        <s v="E36G20000050001"/>
        <s v="F39H08000260001"/>
        <s v="F39J20000050009"/>
        <s v="F38I20000190003"/>
        <s v="F37H20004210001"/>
        <s v="F38I20000180001"/>
        <s v="F37H20004190001"/>
        <s v="F37H20004200001"/>
        <s v="D38I20000690002"/>
        <s v="H28I20000070006"/>
        <s v="H28I20000080006"/>
        <s v="H28I20000090006"/>
        <s v="E14E20007540006"/>
        <s v="E18I20000240006"/>
        <s v="E94E20007700006"/>
        <s v="E34E20007940006"/>
        <s v="J74E20001370006"/>
        <s v="J74E20001380006"/>
        <s v="J74E20001390006"/>
        <s v="J74E20001400006"/>
        <s v="J74E20001410006"/>
        <s v="J74E20001420006"/>
        <s v="J74E20001430006"/>
        <s v="G18I20001120001"/>
        <s v="G28I20000350001"/>
        <s v="G68I20000250006"/>
        <s v="G68I20000280001"/>
        <s v="G48I20000290001"/>
        <s v="G98I20000200001"/>
        <s v="G65F20001500001"/>
        <s v="G88I20000320001"/>
        <s v="G95F20001030001"/>
        <s v="G18I20001110006"/>
        <s v="G18I20001100006"/>
        <s v="G28I20000340006"/>
        <s v="G68I20000270006"/>
        <s v="G48I20000280001"/>
        <s v="G48I20000270006"/>
        <s v="G65F20001490001"/>
        <s v="G68I20000260006"/>
        <s v="G88I20000310006"/>
        <s v="G96G20000260002"/>
        <s v="B14E19002570003"/>
        <s v="D54E22000350001"/>
        <s v="G88I15000040008"/>
        <s v="G81B19000690003"/>
        <s v="D39J21023780002"/>
        <s v="E72C19000150001"/>
        <s v="E79J21008550003"/>
        <s v="G92C19000130008"/>
        <s v="G62C19000190008"/>
        <s v="E44C21000000001"/>
        <s v="E44C22001000001"/>
        <s v=""/>
        <m u="1"/>
        <s v="G49J22001080006 " u="1"/>
        <s v="D64E22000030001" u="1"/>
        <s v="G99J22000700006 " u="1"/>
        <s v="G19J22000790006 " u="1"/>
        <s v="J49J22000650006 " u="1"/>
        <s v="J49J22000660006 " u="1"/>
        <s v="G69J22001120006 " u="1"/>
        <s v="G69J22001130006 " u="1"/>
        <s v="F99J20001360001 " u="1"/>
      </sharedItems>
    </cacheField>
    <cacheField name="RUP" numFmtId="0">
      <sharedItems containsBlank="1"/>
    </cacheField>
    <cacheField name="email RUP" numFmtId="0">
      <sharedItems containsBlank="1"/>
    </cacheField>
    <cacheField name="C.F. RUP" numFmtId="0">
      <sharedItems containsBlank="1"/>
    </cacheField>
    <cacheField name="Telefono RUP" numFmtId="0">
      <sharedItems containsBlank="1" containsMixedTypes="1" containsNumber="1" containsInteger="1" minValue="3203836617" maxValue="3668077115"/>
    </cacheField>
    <cacheField name="COSTO COMPLESSIVO - CIS" numFmtId="8">
      <sharedItems containsString="0" containsBlank="1" containsNumber="1" minValue="5000" maxValue="22800471.66"/>
    </cacheField>
    <cacheField name="Risorse PNRR" numFmtId="0">
      <sharedItems containsString="0" containsBlank="1" containsNumber="1" minValue="5000" maxValue="19854176.140000001"/>
    </cacheField>
    <cacheField name="Risorse PNC" numFmtId="0">
      <sharedItems containsString="0" containsBlank="1" containsNumber="1" minValue="1400000" maxValue="22800471.66"/>
    </cacheField>
    <cacheField name="Altre Risorse" numFmtId="0">
      <sharedItems containsString="0" containsBlank="1" containsNumber="1" minValue="450000" maxValue="6722664.4199999999"/>
    </cacheField>
    <cacheField name="(Art.2 -  DL.34/2020)_x000a_Risorse Regione_x000a_DGR 617/2020)" numFmtId="0">
      <sharedItems containsString="0" containsBlank="1" containsNumber="1" minValue="79781.210000000006" maxValue="115990"/>
    </cacheField>
    <cacheField name="(Art.2 -  DL.34/2020)_x000a_Risorse Regione_x000a_DGR 1705/2020" numFmtId="0">
      <sharedItems containsString="0" containsBlank="1" containsNumber="1" minValue="129727.53" maxValue="3071350"/>
    </cacheField>
    <cacheField name="(Art.2 -  DL.34/2020)_x000a_Risorse Cofinanziamento" numFmtId="0">
      <sharedItems containsString="0" containsBlank="1" containsNumber="1" minValue="234287.2" maxValue="4636994.7"/>
    </cacheField>
    <cacheField name="(Art.20 -  L.67/1988)_x000a_Risorse Statali" numFmtId="0">
      <sharedItems containsString="0" containsBlank="1" containsNumber="1" minValue="759739.23" maxValue="12350000"/>
    </cacheField>
    <cacheField name="(Art.20 -  L.67/1988)   _x000a_Risorse Regione" numFmtId="0">
      <sharedItems containsString="0" containsBlank="1" containsNumber="1" minValue="39986.269999999997" maxValue="650000"/>
    </cacheField>
    <cacheField name="(Art.20 -  L.67/1988)_x000a_Risorse Aziendali" numFmtId="0">
      <sharedItems containsString="0" containsBlank="1" containsNumber="1" containsInteger="1" minValue="300000" maxValue="2250000"/>
    </cacheField>
    <cacheField name="Spesa Prevista_x000a_Anno 2022" numFmtId="0">
      <sharedItems containsString="0" containsBlank="1" containsNumber="1" minValue="1000" maxValue="1926719.06"/>
    </cacheField>
    <cacheField name="Spesa Prevista_x000a_Anno 2023" numFmtId="0">
      <sharedItems containsString="0" containsBlank="1" containsNumber="1" minValue="4000" maxValue="4592278.3600000003"/>
    </cacheField>
    <cacheField name="Spesa Prevista_x000a_Anno 2024" numFmtId="0">
      <sharedItems containsString="0" containsBlank="1" containsNumber="1" minValue="2000" maxValue="6000000"/>
    </cacheField>
    <cacheField name="Spesa Prevista_x000a_Anno 2025" numFmtId="0">
      <sharedItems containsString="0" containsBlank="1" containsNumber="1" minValue="10000" maxValue="11000000"/>
    </cacheField>
    <cacheField name="Spesa Prevista_x000a_Anno 2026" numFmtId="0">
      <sharedItems containsString="0" containsBlank="1" containsNumber="1" minValue="1000" maxValue="6000000"/>
    </cacheField>
    <cacheField name="Maggiorazione QE per applicazione nuovo prezzario regionale ai sensi dell'art. 26, co. 2, del DL 50/22 (€) (Novembre 2022)" numFmtId="0">
      <sharedItems containsString="0" containsBlank="1" containsNumber="1" minValue="0" maxValue="8899529"/>
    </cacheField>
    <cacheField name="QE Aggiornato" numFmtId="8">
      <sharedItems containsString="0" containsBlank="1" containsNumber="1" minValue="0" maxValue="31700000.66"/>
    </cacheField>
    <cacheField name="Maggiorazione QE per applicazione nuovo prezzario regionale ai sensi dell'art. 26, co. 2, del DL 50/22 (€) (Febbraio 2023)" numFmtId="0">
      <sharedItems containsString="0" containsBlank="1" containsNumber="1" minValue="0" maxValue="13637956.449999999"/>
    </cacheField>
    <cacheField name="QE Aggiornato 2 (Feb23)" numFmtId="8">
      <sharedItems containsString="0" containsBlank="1" containsNumber="1" minValue="0" maxValue="35137956.450000003"/>
    </cacheField>
    <cacheField name="Esito art. 26, comma 7, D.L. 50/2022 (Procedure pubblicate dal 18/05/22 al 31/12/22)_x000a_" numFmtId="0">
      <sharedItems containsString="0" containsBlank="1" containsNumber="1" minValue="0" maxValue="8145823.8600000003"/>
    </cacheField>
    <cacheField name="Art.10  c.2 (Procedure pubblicate dal 18/05/22 al 31/12/22)" numFmtId="8">
      <sharedItems containsBlank="1"/>
    </cacheField>
    <cacheField name="Esito art.10 c.2" numFmtId="8">
      <sharedItems containsNonDate="0" containsString="0" containsBlank="1"/>
    </cacheField>
    <cacheField name="Procedure pubblicate 01/01/23 - 31/12/23" numFmtId="8">
      <sharedItems containsBlank="1"/>
    </cacheField>
    <cacheField name="Esito FOP L. di stabilità 2023" numFmtId="8">
      <sharedItems containsNonDate="0" containsString="0" containsBlank="1"/>
    </cacheField>
    <cacheField name="Scoperto_x000a__x000a__x000a_ " numFmtId="8">
      <sharedItems containsSemiMixedTypes="0" containsString="0" containsNumber="1" minValue="-4063500" maxValue="1700000"/>
    </cacheField>
    <cacheField name="Scoperto 2 (Feb23)" numFmtId="8">
      <sharedItems containsSemiMixedTypes="0" containsString="0" containsNumber="1" minValue="-5686916.9499999993" maxValue="4.8085702583193779E-3"/>
    </cacheField>
    <cacheField name="COSTO COMPLESSIVO incluso Esito art. 26, comma 7, D.L. 50/2022" numFmtId="8">
      <sharedItems containsSemiMixedTypes="0" containsString="0" containsNumber="1" minValue="0" maxValue="30430693.449999999"/>
    </cacheField>
    <cacheField name="Stralcio  (SI/NO)" numFmtId="8">
      <sharedItems containsBlank="1" count="9">
        <s v="SI"/>
        <s v="NO"/>
        <s v="SI + Arr. e App."/>
        <s v="NO - Arr. e App."/>
        <s v="NO - ribasso"/>
        <s v="NO - art.10 c.2"/>
        <m/>
        <s v="N.V.L.E."/>
        <s v="NO - verificare" u="1"/>
      </sharedItems>
    </cacheField>
    <cacheField name="Centrale di Committenza_x000a_(lavori)" numFmtId="0">
      <sharedItems containsBlank="1" count="6">
        <s v="Ente SSR"/>
        <s v="Intercent-ER"/>
        <s v="Invitalia"/>
        <s v="AQ/Convenzione Consip"/>
        <s v="Consip"/>
        <m/>
      </sharedItems>
    </cacheField>
    <cacheField name="Livello di progettazione atteso e idoneo da porre a base di gara" numFmtId="0">
      <sharedItems containsBlank="1"/>
    </cacheField>
    <cacheField name="Pubblicazione delle gare" numFmtId="166">
      <sharedItems containsNonDate="0" containsDate="1" containsString="0" containsBlank="1" minDate="2021-12-01T00:00:00" maxDate="2022-10-27T00:00:00"/>
    </cacheField>
    <cacheField name="Ordine Aziende" numFmtId="0">
      <sharedItems containsMixedTypes="1" containsNumber="1" containsInteger="1" minValue="1" maxValue="13" count="14">
        <n v="1"/>
        <n v="2"/>
        <n v="4"/>
        <n v="5"/>
        <n v="7"/>
        <n v="10"/>
        <n v="11"/>
        <n v="13"/>
        <n v="3"/>
        <n v="6"/>
        <n v="8"/>
        <n v="12"/>
        <n v="9"/>
        <e v="#N/A"/>
      </sharedItems>
    </cacheField>
    <cacheField name="Differenza" numFmtId="0">
      <sharedItems containsString="0" containsBlank="1" containsNumber="1" minValue="10000" maxValue="984759.00999999978"/>
    </cacheField>
  </cacheFields>
  <extLst>
    <ext xmlns:x14="http://schemas.microsoft.com/office/spreadsheetml/2009/9/main" uri="{725AE2AE-9491-48be-B2B4-4EB974FC3084}">
      <x14:pivotCacheDefinition pivotCacheId="125277783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tani Alessandro" refreshedDate="45083.630942476855" createdVersion="8" refreshedVersion="8" minRefreshableVersion="3" recordCount="544" xr:uid="{00000000-000A-0000-FFFF-FFFF01000000}">
  <cacheSource type="worksheet">
    <worksheetSource ref="A1:L1" sheet="Foglio 1"/>
  </cacheSource>
  <cacheFields count="42">
    <cacheField name="Componente" numFmtId="0">
      <sharedItems/>
    </cacheField>
    <cacheField name="Intervento" numFmtId="0">
      <sharedItems count="15">
        <s v="CDC"/>
        <s v="COT Str"/>
        <s v="COT Int"/>
        <s v="COT Dev"/>
        <s v="ODC"/>
        <s v="DEA"/>
        <s v="GR.ATT."/>
        <s v="SISMA PNRR"/>
        <s v="SISMA PNC"/>
        <s v="Art.2"/>
        <s v="Art.20"/>
        <s v="Borse"/>
        <s v="Formazione"/>
        <s v="FSE"/>
        <s v="4 Flussi"/>
      </sharedItems>
    </cacheField>
    <cacheField name="Azienda/Enti SSR" numFmtId="0">
      <sharedItems containsBlank="1" count="14">
        <s v="Azienda USL di Piacenza"/>
        <s v="Azienda USL di Parma"/>
        <s v="Azienda USL di Reggio Emilia"/>
        <s v="Azienda USL di Modena"/>
        <s v="Azienda USL di Bologna"/>
        <s v="Azienda USL di Imola"/>
        <s v="Azienda USL di Ferrara "/>
        <s v="Azienda USL della Romagna"/>
        <s v="Azienda Ospedaliero Universitaria di Parma"/>
        <s v="Azienda Ospedaliero Universitaria di Modena "/>
        <s v="IRCCS Azienda AOU Bologna"/>
        <s v="Azienda Ospedaliero Universitaria di Ferrara"/>
        <s v="IRCCS Istituto Ortopedico Rizzoli"/>
        <m/>
      </sharedItems>
    </cacheField>
    <cacheField name="Presidio Ospedaliero / Indirizzo cantiere" numFmtId="0">
      <sharedItems containsBlank="1"/>
    </cacheField>
    <cacheField name="Titolo Intervento" numFmtId="0">
      <sharedItems/>
    </cacheField>
    <cacheField name="Tipologia intervento" numFmtId="0">
      <sharedItems containsBlank="1"/>
    </cacheField>
    <cacheField name="HUB/SPOKE" numFmtId="0">
      <sharedItems containsBlank="1"/>
    </cacheField>
    <cacheField name="CUP" numFmtId="0">
      <sharedItems/>
    </cacheField>
    <cacheField name="RUP" numFmtId="0">
      <sharedItems containsBlank="1"/>
    </cacheField>
    <cacheField name="email RUP" numFmtId="0">
      <sharedItems containsBlank="1"/>
    </cacheField>
    <cacheField name="C.F. RUP" numFmtId="0">
      <sharedItems containsBlank="1"/>
    </cacheField>
    <cacheField name="Telefono RUP" numFmtId="0">
      <sharedItems containsBlank="1" containsMixedTypes="1" containsNumber="1" containsInteger="1" minValue="3203836617" maxValue="3668077115"/>
    </cacheField>
    <cacheField name="Risorse PNRR_x000a_(CIS del 31/05/2022)" numFmtId="0">
      <sharedItems containsString="0" containsBlank="1" containsNumber="1" minValue="5000" maxValue="19854176.140000001"/>
    </cacheField>
    <cacheField name="Risorse PNC_x000a_(CIS del 31/05/2022)" numFmtId="0">
      <sharedItems containsString="0" containsBlank="1" containsNumber="1" minValue="1400000" maxValue="22800471.66"/>
    </cacheField>
    <cacheField name="Altre Risorse" numFmtId="0">
      <sharedItems containsString="0" containsBlank="1" containsNumber="1" minValue="15152.63" maxValue="6722664.4199999999"/>
    </cacheField>
    <cacheField name="ESITO _x000a_FOI 2022 art.26 c.7" numFmtId="0">
      <sharedItems containsString="0" containsBlank="1" containsNumber="1" minValue="0" maxValue="8145823.8600000003"/>
    </cacheField>
    <cacheField name="ESITO _x000a_FOI 2022 art.10 c.2" numFmtId="8">
      <sharedItems containsString="0" containsBlank="1" containsNumber="1" minValue="22118" maxValue="62650"/>
    </cacheField>
    <cacheField name="ESITO _x000a_FOI 2023" numFmtId="8">
      <sharedItems containsString="0" containsBlank="1" containsNumber="1" minValue="21395.31" maxValue="8000000"/>
    </cacheField>
    <cacheField name="FINANZIAMENTO COMPLESSIVO" numFmtId="8">
      <sharedItems containsSemiMixedTypes="0" containsString="0" containsNumber="1" minValue="0" maxValue="30430693.449999999"/>
    </cacheField>
    <cacheField name="Q.E. VALIDATO_x000a_(in linea tecnica)_x000a_CAPO A" numFmtId="8">
      <sharedItems containsString="0" containsBlank="1" containsNumber="1" minValue="3854.11" maxValue="13054805.57"/>
    </cacheField>
    <cacheField name="Q.E. VALIDATO_x000a_(in linea tecnica)_x000a_CAPO B" numFmtId="8">
      <sharedItems containsString="0" containsBlank="1" containsNumber="1" minValue="880.28" maxValue="4174248.43"/>
    </cacheField>
    <cacheField name="Q.E. VALIDATO_x000a_(in linea tecnica)_x000a_COMPLESSIVO" numFmtId="8">
      <sharedItems containsString="0" containsBlank="1" containsNumber="1" minValue="0" maxValue="16317777.109999999"/>
    </cacheField>
    <cacheField name="SCOPERTO_x000a_Q.E. VALIDATO_x000a_(in linea tecnica)" numFmtId="8">
      <sharedItems containsString="0" containsBlank="1" containsNumber="1" minValue="-30430693.449999999" maxValue="4390504.1099999994"/>
    </cacheField>
    <cacheField name="RIBASSO D'ASTA" numFmtId="0">
      <sharedItems containsString="0" containsBlank="1" containsNumber="1" minValue="65413.38" maxValue="1733968.6300000008"/>
    </cacheField>
    <cacheField name="IMPORTO STRALCIO" numFmtId="8">
      <sharedItems containsString="0" containsBlank="1" containsNumber="1" minValue="-30430693.449999999" maxValue="2765390.3699999992"/>
    </cacheField>
    <cacheField name="Q.E. APPROVATO_x000a_(in linea tecnico/economica)_x000a_COMPLESSIVO" numFmtId="8">
      <sharedItems containsString="0" containsBlank="1" containsNumber="1" minValue="5000" maxValue="30430693.449999999"/>
    </cacheField>
    <cacheField name="Q.E. APPROVATO_x000a_(in linea tecnico/economica)_x000a_CAPO A" numFmtId="8">
      <sharedItems containsString="0" containsBlank="1" containsNumber="1" minValue="3854.11" maxValue="9148113.9299999997"/>
    </cacheField>
    <cacheField name="Q.E. APPROVATO_x000a_(in linea tecnico/economica)_x000a_CAPO B" numFmtId="8">
      <sharedItems containsString="0" containsBlank="1" containsNumber="1" minValue="880.28" maxValue="3276265.92"/>
    </cacheField>
    <cacheField name="CHECK" numFmtId="8">
      <sharedItems containsSemiMixedTypes="0" containsString="0" containsNumber="1" minValue="-52217.859999999986" maxValue="30430693.449999999"/>
    </cacheField>
    <cacheField name="Stralcio  (SI/NO)" numFmtId="8">
      <sharedItems containsBlank="1"/>
    </cacheField>
    <cacheField name="Attestazione stralcio" numFmtId="8">
      <sharedItems containsBlank="1"/>
    </cacheField>
    <cacheField name="Centrale di Committenza_x000a_(lavori)" numFmtId="0">
      <sharedItems containsBlank="1" count="6">
        <s v="Ente SSR"/>
        <s v="Intercent-ER"/>
        <s v="Invitalia"/>
        <s v="AQ/Convenzione Consip"/>
        <s v="Consip"/>
        <m/>
      </sharedItems>
    </cacheField>
    <cacheField name="Pubblicazione delle gare" numFmtId="166">
      <sharedItems containsDate="1" containsBlank="1" containsMixedTypes="1" minDate="2021-12-01T00:00:00" maxDate="2022-10-27T00:00:00"/>
    </cacheField>
    <cacheField name="Livello di progettazione atteso e idoneo da porre a base di gara" numFmtId="0">
      <sharedItems containsBlank="1" count="8">
        <s v="P. Definitivo"/>
        <s v="P. Esecutivo"/>
        <s v="PFTE"/>
        <s v="N.P."/>
        <m u="1"/>
        <s v="P Esecutivo" u="1"/>
        <s v="Non Pertinente" u="1"/>
        <s v="P Definitivo" u="1"/>
      </sharedItems>
    </cacheField>
    <cacheField name="Atto Approvazione Progetto" numFmtId="0">
      <sharedItems containsBlank="1"/>
    </cacheField>
    <cacheField name="Data sottoscrizione del contratto" numFmtId="0">
      <sharedItems containsNonDate="0" containsString="0" containsBlank="1"/>
    </cacheField>
    <cacheField name="Soggetto Aggiudicatario" numFmtId="0">
      <sharedItems containsNonDate="0" containsString="0" containsBlank="1"/>
    </cacheField>
    <cacheField name="Data avvio dei lavori" numFmtId="0">
      <sharedItems containsNonDate="0" containsString="0" containsBlank="1"/>
    </cacheField>
    <cacheField name="Ordine Aziende" numFmtId="0">
      <sharedItems containsString="0" containsBlank="1" containsNumber="1" containsInteger="1" minValue="1" maxValue="13"/>
    </cacheField>
    <cacheField name="N. Interventi" numFmtId="0">
      <sharedItems containsSemiMixedTypes="0" containsString="0" containsNumber="1" containsInteger="1" minValue="1" maxValue="1"/>
    </cacheField>
    <cacheField name="Differenza" numFmtId="0">
      <sharedItems containsBlank="1"/>
    </cacheField>
    <cacheField name="Nota" numFmtId="0">
      <sharedItems containsBlank="1" longText="1"/>
    </cacheField>
  </cacheFields>
  <extLst>
    <ext xmlns:x14="http://schemas.microsoft.com/office/spreadsheetml/2009/9/main" uri="{725AE2AE-9491-48be-B2B4-4EB974FC3084}">
      <x14:pivotCacheDefinition pivotCacheId="18666481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s v="M6C1  1.1. "/>
    <x v="0"/>
    <x v="0"/>
    <x v="0"/>
    <s v="Ristrutturazione"/>
    <s v="HUB"/>
    <x v="0"/>
    <s v="Luigi Gruppi"/>
    <s v="l.gruppi@ausl.pc.it"/>
    <s v="GRPLGU64A12G535M"/>
    <n v="3483111690"/>
    <n v="1500000"/>
    <n v="1500000"/>
    <m/>
    <m/>
    <m/>
    <m/>
    <m/>
    <m/>
    <m/>
    <m/>
    <n v="60000"/>
    <n v="150000"/>
    <n v="450000"/>
    <n v="650000"/>
    <n v="190000"/>
    <n v="335350"/>
    <n v="1835350"/>
    <n v="233000"/>
    <n v="1733000"/>
    <n v="0"/>
    <m/>
    <m/>
    <s v="SI"/>
    <m/>
    <n v="-335350"/>
    <n v="-233000"/>
    <n v="1500000"/>
    <x v="0"/>
    <x v="0"/>
    <s v="P Definitivo"/>
    <m/>
    <x v="0"/>
    <m/>
  </r>
  <r>
    <s v="M6C1  1.1. "/>
    <x v="0"/>
    <x v="0"/>
    <x v="1"/>
    <s v="Ristrutturazione"/>
    <s v="HUB"/>
    <x v="1"/>
    <s v="Valerio Tagliaferri"/>
    <s v="v.tagliaferri@ausl.pc.it"/>
    <s v="TGLVLR63P02G535X"/>
    <s v=" 0523 398801"/>
    <n v="233219.62"/>
    <n v="233219.62"/>
    <m/>
    <m/>
    <m/>
    <m/>
    <m/>
    <m/>
    <m/>
    <m/>
    <n v="213219.62"/>
    <n v="20000"/>
    <m/>
    <m/>
    <m/>
    <m/>
    <n v="233219.62"/>
    <n v="0"/>
    <n v="233219.62"/>
    <n v="0"/>
    <m/>
    <m/>
    <m/>
    <m/>
    <n v="0"/>
    <n v="0"/>
    <n v="233219.62"/>
    <x v="1"/>
    <x v="1"/>
    <s v="P Esecutivo"/>
    <m/>
    <x v="0"/>
    <m/>
  </r>
  <r>
    <s v="M6C1  1.1. "/>
    <x v="0"/>
    <x v="0"/>
    <x v="2"/>
    <s v="Nuova costruzione con demolizione"/>
    <s v="HUB"/>
    <x v="2"/>
    <s v="Luigi Gruppi"/>
    <s v="l.gruppi@ausl.pc.it"/>
    <s v="GRPLGU64A12G535M"/>
    <n v="3483111690"/>
    <n v="3404886"/>
    <n v="3404886"/>
    <m/>
    <m/>
    <m/>
    <m/>
    <m/>
    <m/>
    <m/>
    <m/>
    <n v="100000"/>
    <n v="300000"/>
    <n v="900000"/>
    <n v="1800000"/>
    <n v="304886"/>
    <n v="3487259"/>
    <n v="6892145"/>
    <n v="2803353.6000000001"/>
    <n v="6208239.5999999996"/>
    <n v="2803353.6000000001"/>
    <s v="X"/>
    <m/>
    <m/>
    <m/>
    <n v="-683905.39999999991"/>
    <n v="0"/>
    <n v="6208239.5999999996"/>
    <x v="1"/>
    <x v="2"/>
    <s v="PFTE"/>
    <d v="2022-07-20T00:00:00"/>
    <x v="0"/>
    <m/>
  </r>
  <r>
    <s v="M6C1  1.1. "/>
    <x v="0"/>
    <x v="0"/>
    <x v="3"/>
    <s v="Nuova costruzione "/>
    <s v="SPOKE"/>
    <x v="3"/>
    <s v="Luigi Gruppi"/>
    <s v="l.gruppi@ausl.pc.it"/>
    <s v="GRPLGU64A12G535M"/>
    <n v="3483111690"/>
    <n v="2763435"/>
    <n v="2763435"/>
    <m/>
    <m/>
    <m/>
    <m/>
    <m/>
    <m/>
    <m/>
    <m/>
    <n v="200000"/>
    <n v="400000"/>
    <n v="800000"/>
    <n v="1200000"/>
    <n v="163435"/>
    <n v="1648732"/>
    <n v="4412167"/>
    <n v="1130400"/>
    <n v="3893835"/>
    <n v="1130400"/>
    <s v="X"/>
    <m/>
    <m/>
    <m/>
    <n v="-518332"/>
    <n v="0"/>
    <n v="3893835"/>
    <x v="1"/>
    <x v="2"/>
    <s v="PFTE"/>
    <d v="2022-07-20T00:00:00"/>
    <x v="0"/>
    <m/>
  </r>
  <r>
    <s v="M6C1  1.1. "/>
    <x v="0"/>
    <x v="0"/>
    <x v="4"/>
    <s v="Manutenzione Straordinaria"/>
    <s v="HUB"/>
    <x v="4"/>
    <s v="Valerio Tagliaferri"/>
    <s v="v.tagliaferri@ausl.pc.it"/>
    <s v="TGLVLR63P02G535X"/>
    <s v=" 0523 398801"/>
    <n v="35000"/>
    <n v="35000"/>
    <m/>
    <m/>
    <m/>
    <m/>
    <m/>
    <m/>
    <m/>
    <m/>
    <n v="20000"/>
    <n v="15000"/>
    <m/>
    <m/>
    <m/>
    <m/>
    <n v="35000"/>
    <n v="0"/>
    <n v="35000"/>
    <n v="0"/>
    <m/>
    <m/>
    <m/>
    <m/>
    <n v="0"/>
    <n v="0"/>
    <n v="35000"/>
    <x v="1"/>
    <x v="1"/>
    <s v="P Esecutivo"/>
    <m/>
    <x v="0"/>
    <m/>
  </r>
  <r>
    <s v="M6C1  1.1. "/>
    <x v="0"/>
    <x v="0"/>
    <x v="5"/>
    <s v="Manutenzione Straordinaria"/>
    <s v="HUB"/>
    <x v="5"/>
    <s v="Valerio Tagliaferri"/>
    <s v="v.tagliaferri@ausl.pc.it"/>
    <s v="TGLVLR63P02G535X"/>
    <s v=" 0523 398801"/>
    <n v="50000"/>
    <n v="50000"/>
    <m/>
    <m/>
    <m/>
    <m/>
    <m/>
    <m/>
    <m/>
    <m/>
    <n v="32000"/>
    <n v="18000"/>
    <m/>
    <m/>
    <m/>
    <m/>
    <n v="50000"/>
    <n v="0"/>
    <n v="50000"/>
    <n v="0"/>
    <m/>
    <m/>
    <m/>
    <m/>
    <n v="0"/>
    <n v="0"/>
    <n v="50000"/>
    <x v="1"/>
    <x v="1"/>
    <s v="P Esecutivo"/>
    <m/>
    <x v="0"/>
    <m/>
  </r>
  <r>
    <s v="M6C1  1.1. "/>
    <x v="0"/>
    <x v="1"/>
    <x v="6"/>
    <s v="Nuova costruzione"/>
    <s v="SPOKE"/>
    <x v="6"/>
    <s v="Elena Alinovi"/>
    <s v="ealinovi@ao.pr.it"/>
    <s v="LNVLNE71P52G337W"/>
    <s v="0521703171_x000a_3356000790"/>
    <n v="1366777.78"/>
    <n v="1366777.78"/>
    <m/>
    <m/>
    <m/>
    <m/>
    <m/>
    <m/>
    <m/>
    <m/>
    <n v="80000"/>
    <m/>
    <n v="520000"/>
    <n v="550000"/>
    <n v="216777.78"/>
    <n v="648718.43728985009"/>
    <n v="2015496.2172898501"/>
    <n v="1220992.01"/>
    <n v="2587769.79"/>
    <n v="616084.87"/>
    <s v="X"/>
    <m/>
    <m/>
    <m/>
    <n v="-32633.567289850092"/>
    <n v="-604907.14"/>
    <n v="1982862.65"/>
    <x v="2"/>
    <x v="2"/>
    <s v="P Esecutivo"/>
    <d v="2022-07-20T00:00:00"/>
    <x v="1"/>
    <m/>
  </r>
  <r>
    <s v="M6C1  1.1. "/>
    <x v="0"/>
    <x v="1"/>
    <x v="7"/>
    <s v="Nuova costruzione"/>
    <s v="SPOKE"/>
    <x v="7"/>
    <s v="Alessia Pozzati"/>
    <s v="apozzati@ao.pr.it"/>
    <s v="PZZLSS77R70H223X"/>
    <s v="0521703408_x000a_3346113622"/>
    <n v="2188314.0499999998"/>
    <n v="1738314.05"/>
    <m/>
    <n v="450000"/>
    <m/>
    <m/>
    <m/>
    <m/>
    <m/>
    <m/>
    <n v="85000"/>
    <m/>
    <n v="800000"/>
    <n v="860000"/>
    <n v="293314.05"/>
    <n v="705227.53"/>
    <n v="2893541.58"/>
    <n v="694737.01"/>
    <n v="2883051.0599999996"/>
    <n v="694737.01"/>
    <s v="X"/>
    <m/>
    <m/>
    <m/>
    <n v="-10490.520000000019"/>
    <n v="0"/>
    <n v="2883051.0599999996"/>
    <x v="1"/>
    <x v="2"/>
    <s v="P Esecutivo"/>
    <d v="2022-07-20T00:00:00"/>
    <x v="1"/>
    <m/>
  </r>
  <r>
    <s v="M6C1  1.1. "/>
    <x v="0"/>
    <x v="1"/>
    <x v="8"/>
    <s v="Manutenzione Straordinaria"/>
    <s v="SPOKE"/>
    <x v="8"/>
    <s v="Nicola Begarani"/>
    <s v="nbegarani@ausl.pr.it"/>
    <s v="BGRNCL74A26G337L"/>
    <s v="0521971056_x000a_3317490553"/>
    <n v="192784.36"/>
    <n v="192784.36"/>
    <m/>
    <m/>
    <m/>
    <m/>
    <m/>
    <m/>
    <m/>
    <m/>
    <m/>
    <m/>
    <m/>
    <n v="44000"/>
    <n v="148784.35999999999"/>
    <n v="12621.42"/>
    <n v="205405.78"/>
    <n v="12390.39"/>
    <n v="205174.75"/>
    <n v="0"/>
    <s v="X"/>
    <m/>
    <s v="SI"/>
    <m/>
    <n v="-12621.42"/>
    <n v="-12390.39"/>
    <n v="192784.36"/>
    <x v="1"/>
    <x v="0"/>
    <s v="P Esecutivo"/>
    <m/>
    <x v="1"/>
    <m/>
  </r>
  <r>
    <s v="M6C1  1.1. "/>
    <x v="0"/>
    <x v="1"/>
    <x v="9"/>
    <s v="Nuova costruzione con demolizione"/>
    <s v="HUB"/>
    <x v="9"/>
    <s v="Renato Maria Saviano"/>
    <s v="rsaviano@ausl.pr.it"/>
    <s v="SVNRTM67S12F839C"/>
    <s v="3208391457_x000a_0521971050"/>
    <n v="3295819.07"/>
    <n v="3295819.07"/>
    <m/>
    <m/>
    <m/>
    <m/>
    <m/>
    <m/>
    <m/>
    <m/>
    <n v="125000"/>
    <m/>
    <n v="1300000"/>
    <n v="1400000"/>
    <n v="470819.07"/>
    <n v="952403.54634985607"/>
    <n v="4248222.6163498554"/>
    <n v="1708577.71"/>
    <n v="5004396.7799999993"/>
    <n v="903577.71"/>
    <s v="X"/>
    <m/>
    <m/>
    <m/>
    <n v="-48825.836349856108"/>
    <n v="-805000"/>
    <n v="4199396.7799999993"/>
    <x v="2"/>
    <x v="2"/>
    <s v="P Definitivo"/>
    <d v="2022-07-20T00:00:00"/>
    <x v="1"/>
    <m/>
  </r>
  <r>
    <s v="M6C1  1.1. "/>
    <x v="0"/>
    <x v="1"/>
    <x v="10"/>
    <s v="Ampliamento e ristrutturazione"/>
    <s v="HUB"/>
    <x v="10"/>
    <s v="Daniele Maiorano"/>
    <s v="dmaiorano@ao.pr.it"/>
    <s v="MRNDNL77P04G337C"/>
    <s v="0521703926_x000a_3356007761"/>
    <n v="2666113.54"/>
    <n v="2666113.54"/>
    <m/>
    <m/>
    <m/>
    <m/>
    <m/>
    <m/>
    <m/>
    <m/>
    <n v="135000"/>
    <m/>
    <n v="1100000"/>
    <n v="1200000"/>
    <n v="231113.54"/>
    <n v="830892.57786720898"/>
    <n v="3497006.117867209"/>
    <n v="818532.73"/>
    <n v="3484646.27"/>
    <n v="818532.73"/>
    <s v="X"/>
    <m/>
    <m/>
    <m/>
    <n v="-12359.847867208999"/>
    <n v="0"/>
    <n v="3484646.27"/>
    <x v="1"/>
    <x v="2"/>
    <s v="P Definitivo"/>
    <d v="2022-07-20T00:00:00"/>
    <x v="1"/>
    <m/>
  </r>
  <r>
    <s v="M6C1  1.1. "/>
    <x v="0"/>
    <x v="1"/>
    <x v="11"/>
    <s v="Nuova costruzione con demolizione"/>
    <s v="HUB"/>
    <x v="11"/>
    <s v="Silvia Scaffardi"/>
    <s v="sscaffardi@ao.pr.it"/>
    <s v="SCFSLV83A67G337T"/>
    <s v="0521704183_x000a_3332454864"/>
    <n v="817944.7"/>
    <n v="817944.7"/>
    <m/>
    <m/>
    <m/>
    <m/>
    <m/>
    <m/>
    <m/>
    <m/>
    <n v="55000"/>
    <m/>
    <n v="330000"/>
    <n v="350000"/>
    <n v="82944.7"/>
    <n v="283188.74316607381"/>
    <n v="1101133.4431660739"/>
    <n v="433976.2"/>
    <n v="1251920.8999999999"/>
    <n v="278976.2"/>
    <s v="X"/>
    <m/>
    <m/>
    <m/>
    <n v="-4212.5431660737959"/>
    <n v="-155000"/>
    <n v="1096920.8999999999"/>
    <x v="1"/>
    <x v="2"/>
    <s v="P Definitivo"/>
    <d v="2022-07-20T00:00:00"/>
    <x v="1"/>
    <m/>
  </r>
  <r>
    <s v="M6C1  1.1. "/>
    <x v="0"/>
    <x v="1"/>
    <x v="12"/>
    <s v="Nuova costruzione"/>
    <s v="SPOKE"/>
    <x v="12"/>
    <s v="Elena Alinovi"/>
    <s v="ealinovi@ao.pr.it"/>
    <s v="LNVLNE71P52G337W"/>
    <s v="0521703171_x000a_3356000790"/>
    <n v="500000"/>
    <m/>
    <m/>
    <n v="500000"/>
    <m/>
    <m/>
    <m/>
    <m/>
    <m/>
    <m/>
    <n v="31000"/>
    <n v="163000"/>
    <n v="266000"/>
    <n v="40000"/>
    <m/>
    <n v="75000"/>
    <n v="575000"/>
    <n v="75000"/>
    <n v="575000"/>
    <n v="0"/>
    <m/>
    <m/>
    <s v="SI"/>
    <m/>
    <n v="-75000"/>
    <n v="-75000"/>
    <n v="500000"/>
    <x v="0"/>
    <x v="0"/>
    <s v="P Esecutivo"/>
    <m/>
    <x v="1"/>
    <m/>
  </r>
  <r>
    <s v="M6C1  1.1. "/>
    <x v="0"/>
    <x v="1"/>
    <x v="13"/>
    <s v="Ampliamento  "/>
    <s v="SPOKE"/>
    <x v="13"/>
    <s v="Elena Cavatore"/>
    <s v="ecavatore@ao.pr.it"/>
    <s v="CVTLNE71L52G337K"/>
    <s v="0521702988_x000a_3351481259"/>
    <n v="994295.72"/>
    <n v="994295.72"/>
    <m/>
    <m/>
    <m/>
    <m/>
    <m/>
    <m/>
    <m/>
    <m/>
    <n v="55000"/>
    <m/>
    <n v="380000"/>
    <n v="400000"/>
    <n v="159295.72"/>
    <n v="245796.87460602878"/>
    <n v="1240092.5946060289"/>
    <n v="418140.55"/>
    <n v="1412436.27"/>
    <n v="242140.55"/>
    <s v="X"/>
    <m/>
    <m/>
    <m/>
    <n v="-3656.3246060287929"/>
    <n v="-176000"/>
    <n v="1236436.27"/>
    <x v="3"/>
    <x v="2"/>
    <s v="P Esecutivo"/>
    <d v="2022-07-20T00:00:00"/>
    <x v="1"/>
    <m/>
  </r>
  <r>
    <s v="M6C1  1.1. "/>
    <x v="0"/>
    <x v="1"/>
    <x v="14"/>
    <s v="Ampliamento  "/>
    <s v="SPOKE"/>
    <x v="14"/>
    <s v="Elena Cavatore"/>
    <s v="ecavatore@ao.pr.it"/>
    <s v="CVTLNE71L52G337K"/>
    <s v="0521702988_x000a_3351481259"/>
    <n v="1605847.78"/>
    <n v="1605847.78"/>
    <m/>
    <m/>
    <m/>
    <m/>
    <m/>
    <m/>
    <m/>
    <m/>
    <n v="95000"/>
    <m/>
    <n v="630000"/>
    <n v="690000"/>
    <n v="190847.78"/>
    <n v="556369.40237288992"/>
    <n v="2162217.1823728899"/>
    <n v="660344.54"/>
    <n v="2266192.3200000003"/>
    <n v="479159.54"/>
    <s v="X"/>
    <m/>
    <m/>
    <m/>
    <n v="-77209.86237288994"/>
    <n v="-181185.00000000006"/>
    <n v="2085007.32"/>
    <x v="1"/>
    <x v="2"/>
    <s v="P Definitivo"/>
    <d v="2022-07-20T00:00:00"/>
    <x v="1"/>
    <m/>
  </r>
  <r>
    <s v="M6C1  1.1. "/>
    <x v="0"/>
    <x v="2"/>
    <x v="15"/>
    <s v="Ristrutturazione"/>
    <s v="SPOKE"/>
    <x v="15"/>
    <s v="Isabella Cavalli"/>
    <s v="isabella.cavalli@ausl.re.it"/>
    <s v="CVLSLL69L67H223F"/>
    <n v="3292104778"/>
    <n v="210000"/>
    <n v="210000"/>
    <m/>
    <m/>
    <m/>
    <m/>
    <m/>
    <m/>
    <m/>
    <m/>
    <n v="10000"/>
    <n v="100000"/>
    <n v="100000"/>
    <m/>
    <m/>
    <n v="32930.339999999997"/>
    <n v="242930.34"/>
    <n v="27744.5"/>
    <n v="237744.5"/>
    <n v="27744.5"/>
    <s v="X"/>
    <m/>
    <m/>
    <m/>
    <n v="-5185.8399999999965"/>
    <n v="0"/>
    <n v="237744.5"/>
    <x v="1"/>
    <x v="0"/>
    <s v="P Esecutivo"/>
    <m/>
    <x v="2"/>
    <m/>
  </r>
  <r>
    <s v="M6C1  1.1. "/>
    <x v="0"/>
    <x v="2"/>
    <x v="16"/>
    <s v="Ristrutturazione"/>
    <s v="SPOKE"/>
    <x v="16"/>
    <s v="Carlotta Tedeschini"/>
    <s v="carlotta.tedeschini@ausl.re.it"/>
    <s v="TDSCLT85S61G478H"/>
    <n v="3203836617"/>
    <n v="3586000"/>
    <n v="3586000"/>
    <m/>
    <m/>
    <m/>
    <m/>
    <m/>
    <m/>
    <m/>
    <m/>
    <n v="254594"/>
    <n v="444990"/>
    <n v="1315003"/>
    <n v="1315003"/>
    <n v="256410"/>
    <n v="468634.28"/>
    <n v="4054634.2800000003"/>
    <n v="531940.39"/>
    <n v="4117940.39"/>
    <n v="531940.39"/>
    <s v="X"/>
    <m/>
    <m/>
    <m/>
    <n v="63306.109999999986"/>
    <n v="0"/>
    <n v="4117940.39"/>
    <x v="1"/>
    <x v="2"/>
    <s v="P Esecutivo"/>
    <d v="2022-07-20T00:00:00"/>
    <x v="2"/>
    <m/>
  </r>
  <r>
    <s v="M6C1  1.1. "/>
    <x v="0"/>
    <x v="2"/>
    <x v="17"/>
    <s v="Nuova costruzione con demolizione"/>
    <s v="SPOKE"/>
    <x v="17"/>
    <s v="Monia Carubbi"/>
    <s v="monia.carubbi@ausl.re.it"/>
    <s v="CRBMNO73A70D037R"/>
    <n v="3283607335"/>
    <n v="1045000"/>
    <n v="1045000"/>
    <m/>
    <m/>
    <m/>
    <m/>
    <m/>
    <m/>
    <m/>
    <m/>
    <n v="70000"/>
    <n v="300000"/>
    <n v="325000"/>
    <n v="300000"/>
    <n v="50000"/>
    <n v="217399.98"/>
    <n v="1262399.98"/>
    <n v="150000"/>
    <n v="1195000"/>
    <n v="150000"/>
    <s v="X"/>
    <m/>
    <m/>
    <m/>
    <n v="-67399.98000000001"/>
    <n v="0"/>
    <n v="1195000"/>
    <x v="1"/>
    <x v="2"/>
    <s v="P Esecutivo"/>
    <d v="2022-07-20T00:00:00"/>
    <x v="2"/>
    <m/>
  </r>
  <r>
    <s v="M6C1  1.1. "/>
    <x v="0"/>
    <x v="2"/>
    <x v="18"/>
    <s v="Ristrutturazione"/>
    <s v="HUB"/>
    <x v="18"/>
    <s v="Monia Carubbi"/>
    <s v="monia.carubbi@ausl.re.it"/>
    <s v="CRBMNO73A70D037R"/>
    <n v="3283607335"/>
    <n v="4474561.66"/>
    <n v="4474561.66"/>
    <m/>
    <m/>
    <m/>
    <m/>
    <m/>
    <m/>
    <m/>
    <m/>
    <n v="415000"/>
    <n v="1809561.66"/>
    <n v="1250000"/>
    <n v="800000"/>
    <n v="200000"/>
    <n v="1275559.6399999999"/>
    <n v="5750121.2999999998"/>
    <n v="857047.81"/>
    <n v="5331609.4700000007"/>
    <n v="857047.81"/>
    <s v="X"/>
    <m/>
    <m/>
    <m/>
    <n v="-418511.82999999984"/>
    <n v="0"/>
    <n v="5331609.4700000007"/>
    <x v="1"/>
    <x v="2"/>
    <s v="P Esecutivo"/>
    <d v="2022-07-20T00:00:00"/>
    <x v="2"/>
    <m/>
  </r>
  <r>
    <s v="M6C1  1.1. "/>
    <x v="0"/>
    <x v="2"/>
    <x v="19"/>
    <s v="Ristrutturazione"/>
    <s v="HUB"/>
    <x v="19"/>
    <s v="Enzo Mazzi"/>
    <s v="enzo.mazzi@ausl.re.it"/>
    <s v="MZZNZE62E03F257P"/>
    <n v="3346478283"/>
    <n v="760000"/>
    <n v="760000"/>
    <m/>
    <m/>
    <m/>
    <m/>
    <m/>
    <m/>
    <m/>
    <m/>
    <n v="87533"/>
    <n v="92673"/>
    <n v="273419"/>
    <n v="273419"/>
    <n v="32956"/>
    <n v="228464.66"/>
    <n v="988464.66"/>
    <n v="105300"/>
    <n v="865300"/>
    <n v="0"/>
    <s v="X"/>
    <m/>
    <m/>
    <m/>
    <n v="-228464.66"/>
    <n v="-105300"/>
    <n v="760000"/>
    <x v="1"/>
    <x v="1"/>
    <s v="P Esecutivo"/>
    <m/>
    <x v="2"/>
    <m/>
  </r>
  <r>
    <s v="M6C1  1.1. "/>
    <x v="0"/>
    <x v="2"/>
    <x v="20"/>
    <s v="Ristrutturazione"/>
    <s v="SPOKE"/>
    <x v="20"/>
    <s v="Monia Carubbi"/>
    <s v="monia.carubbi@ausl.re.it"/>
    <s v="CRBMNO73A70D037R"/>
    <n v="3283607335"/>
    <n v="180000"/>
    <n v="180000"/>
    <m/>
    <m/>
    <m/>
    <m/>
    <m/>
    <m/>
    <m/>
    <m/>
    <n v="15000"/>
    <n v="110000"/>
    <n v="55000"/>
    <m/>
    <m/>
    <n v="41163.24"/>
    <n v="221163.24"/>
    <n v="18244.650000000001"/>
    <n v="198244.65"/>
    <n v="0"/>
    <s v="X"/>
    <m/>
    <m/>
    <m/>
    <n v="-41163.24"/>
    <n v="-18244.650000000001"/>
    <n v="180000"/>
    <x v="1"/>
    <x v="1"/>
    <s v="P Esecutivo"/>
    <m/>
    <x v="2"/>
    <m/>
  </r>
  <r>
    <s v="M6C1  1.1. "/>
    <x v="0"/>
    <x v="2"/>
    <x v="21"/>
    <s v="Ristrutturazione"/>
    <s v="HUB"/>
    <x v="21"/>
    <s v="Monia Carubbi"/>
    <s v="monia.carubbi@ausl.re.it"/>
    <s v="CRBMNO73A70D037R"/>
    <n v="3283607335"/>
    <n v="350000"/>
    <n v="350000"/>
    <m/>
    <m/>
    <m/>
    <m/>
    <m/>
    <m/>
    <m/>
    <m/>
    <n v="21972"/>
    <n v="146804"/>
    <n v="181224"/>
    <m/>
    <m/>
    <n v="69752.929999999993"/>
    <n v="419752.93"/>
    <n v="40158"/>
    <n v="390158"/>
    <n v="40158"/>
    <s v="X"/>
    <m/>
    <m/>
    <m/>
    <n v="-29594.929999999993"/>
    <n v="0"/>
    <n v="390158"/>
    <x v="1"/>
    <x v="0"/>
    <s v="P Esecutivo"/>
    <m/>
    <x v="2"/>
    <m/>
  </r>
  <r>
    <s v="M6C1  1.1. "/>
    <x v="0"/>
    <x v="2"/>
    <x v="22"/>
    <s v="Nuova costruzione"/>
    <s v="HUB"/>
    <x v="22"/>
    <s v="Monia Carubbi"/>
    <s v="monia.carubbi@ausl.re.it"/>
    <s v="CRBMNO73A70D037R"/>
    <n v="3283607335"/>
    <n v="3045000"/>
    <n v="3045000"/>
    <m/>
    <m/>
    <m/>
    <m/>
    <m/>
    <m/>
    <m/>
    <m/>
    <n v="304500"/>
    <n v="609000"/>
    <n v="913500"/>
    <n v="913500"/>
    <n v="304500"/>
    <n v="571327.38"/>
    <n v="3616327.38"/>
    <n v="599678.17000000004"/>
    <n v="3644678.17"/>
    <n v="599678.17000000004"/>
    <s v="X"/>
    <m/>
    <m/>
    <m/>
    <n v="28350.790000000037"/>
    <n v="0"/>
    <n v="3644678.17"/>
    <x v="1"/>
    <x v="2"/>
    <s v="P Esecutivo"/>
    <d v="2022-07-20T00:00:00"/>
    <x v="2"/>
    <m/>
  </r>
  <r>
    <s v="M6C1  1.1. "/>
    <x v="0"/>
    <x v="2"/>
    <x v="23"/>
    <s v="Nuova costruzione"/>
    <s v="SPOKE"/>
    <x v="23"/>
    <s v="Fabio Pacillo"/>
    <s v="fabio.pacillo@ausl.re.it"/>
    <s v="PCLFBA75H11H926V"/>
    <n v="3388627387"/>
    <n v="990000"/>
    <n v="990000"/>
    <m/>
    <m/>
    <m/>
    <m/>
    <m/>
    <m/>
    <m/>
    <m/>
    <n v="60000"/>
    <n v="300000"/>
    <n v="350000"/>
    <n v="230000"/>
    <n v="50000"/>
    <n v="297905.43"/>
    <n v="1287905.43"/>
    <n v="160000"/>
    <n v="1150000"/>
    <n v="160000"/>
    <s v="X"/>
    <m/>
    <m/>
    <m/>
    <n v="-137905.43"/>
    <n v="0"/>
    <n v="1150000"/>
    <x v="1"/>
    <x v="2"/>
    <s v="P Esecutivo"/>
    <d v="2022-07-20T00:00:00"/>
    <x v="2"/>
    <m/>
  </r>
  <r>
    <s v="M6C1  1.1. "/>
    <x v="0"/>
    <x v="2"/>
    <x v="24"/>
    <s v="Manutenzione Straordinaria"/>
    <s v="SPOKE"/>
    <x v="24"/>
    <s v="Monia Carubbi"/>
    <s v="monia.carubbi@ausl.re.it"/>
    <s v="CRBMNO73A70D037R"/>
    <n v="3283607335"/>
    <n v="185000"/>
    <n v="185000"/>
    <m/>
    <m/>
    <m/>
    <m/>
    <m/>
    <m/>
    <m/>
    <m/>
    <n v="15000"/>
    <n v="140000"/>
    <n v="30000"/>
    <m/>
    <m/>
    <n v="41480.18"/>
    <n v="226480.18"/>
    <n v="19185.64"/>
    <n v="204185.64"/>
    <n v="0"/>
    <s v="X"/>
    <m/>
    <m/>
    <m/>
    <n v="-41480.18"/>
    <n v="-19185.64"/>
    <n v="185000"/>
    <x v="1"/>
    <x v="1"/>
    <s v="P Esecutivo"/>
    <m/>
    <x v="2"/>
    <m/>
  </r>
  <r>
    <s v="M6C1  1.1. "/>
    <x v="0"/>
    <x v="3"/>
    <x v="25"/>
    <s v="Manutenzione Straordinaria"/>
    <s v="SPOKE"/>
    <x v="25"/>
    <s v="Alba Bassoli"/>
    <s v="a.bassoli@ausl.mo.it"/>
    <s v="BSSLBA58S66F240G"/>
    <s v="059 435560"/>
    <n v="100000"/>
    <n v="100000"/>
    <m/>
    <m/>
    <m/>
    <m/>
    <m/>
    <m/>
    <m/>
    <m/>
    <n v="60000"/>
    <n v="40000"/>
    <m/>
    <m/>
    <m/>
    <n v="27000"/>
    <n v="127000"/>
    <n v="18910.8"/>
    <n v="118910.8"/>
    <n v="18910.8"/>
    <s v="X"/>
    <m/>
    <m/>
    <m/>
    <n v="-8089.2000000000007"/>
    <n v="0"/>
    <n v="118910.8"/>
    <x v="4"/>
    <x v="0"/>
    <s v="P Esecutivo"/>
    <m/>
    <x v="3"/>
    <m/>
  </r>
  <r>
    <s v="M6C1  1.1. "/>
    <x v="0"/>
    <x v="3"/>
    <x v="26"/>
    <s v="Nuova costruzione"/>
    <s v="SPOKE"/>
    <x v="26"/>
    <s v="Gaetano Mirto"/>
    <s v="g.mirto@ausl.mo.it"/>
    <s v="MRTGTN68A13F839G"/>
    <n v="3382072001"/>
    <n v="2430000"/>
    <n v="2430000"/>
    <m/>
    <m/>
    <m/>
    <m/>
    <m/>
    <m/>
    <m/>
    <m/>
    <n v="50000"/>
    <n v="500000"/>
    <n v="1200000"/>
    <n v="680000"/>
    <m/>
    <n v="607500"/>
    <n v="3037500"/>
    <n v="1409091"/>
    <n v="3839091"/>
    <n v="409091"/>
    <s v="X"/>
    <m/>
    <m/>
    <m/>
    <n v="-198409"/>
    <n v="-1000000"/>
    <n v="2839091"/>
    <x v="0"/>
    <x v="2"/>
    <s v="P Esecutivo"/>
    <d v="2022-07-20T00:00:00"/>
    <x v="3"/>
    <m/>
  </r>
  <r>
    <s v="M6C1  1.1. "/>
    <x v="0"/>
    <x v="3"/>
    <x v="27"/>
    <s v="Ristrutturazione"/>
    <s v="SPOKE"/>
    <x v="27"/>
    <s v="Alba Bassoli"/>
    <s v="a.bassoli@ausl.mo.it"/>
    <s v="BSSLBA58S66F240G"/>
    <s v="059 435560"/>
    <n v="400000"/>
    <n v="400000"/>
    <m/>
    <m/>
    <m/>
    <m/>
    <m/>
    <m/>
    <m/>
    <m/>
    <n v="40000"/>
    <n v="360000"/>
    <m/>
    <m/>
    <m/>
    <n v="100000"/>
    <n v="500000"/>
    <n v="279181.25"/>
    <n v="679181.25"/>
    <n v="79181.25"/>
    <s v="X"/>
    <m/>
    <m/>
    <m/>
    <n v="-20818.75"/>
    <n v="-200000"/>
    <n v="479181.25"/>
    <x v="0"/>
    <x v="0"/>
    <s v="P Esecutivo"/>
    <m/>
    <x v="3"/>
    <m/>
  </r>
  <r>
    <s v="M6C1  1.1. "/>
    <x v="0"/>
    <x v="3"/>
    <x v="28"/>
    <s v="Manutenzione Straordinaria"/>
    <s v="SPOKE"/>
    <x v="28"/>
    <s v="Alba Bassoli"/>
    <s v="a.bassoli@ausl.mo.it"/>
    <s v="BSSLBA58S66F240G"/>
    <s v="059 435560"/>
    <n v="50000"/>
    <n v="50000"/>
    <m/>
    <m/>
    <m/>
    <m/>
    <m/>
    <m/>
    <m/>
    <m/>
    <n v="40000"/>
    <n v="10000"/>
    <m/>
    <m/>
    <m/>
    <n v="10000"/>
    <n v="60000"/>
    <n v="6564.4"/>
    <n v="56564.4"/>
    <n v="6564.4"/>
    <s v="X"/>
    <m/>
    <m/>
    <m/>
    <n v="-3435.6000000000004"/>
    <n v="0"/>
    <n v="56564.4"/>
    <x v="4"/>
    <x v="0"/>
    <s v="P Esecutivo"/>
    <m/>
    <x v="3"/>
    <m/>
  </r>
  <r>
    <s v="M6C1  1.1. "/>
    <x v="0"/>
    <x v="3"/>
    <x v="29"/>
    <s v="Ristrutturazione"/>
    <s v="HUB"/>
    <x v="29"/>
    <s v="Giulia Dani"/>
    <s v="g.dani@ausl.mo.it"/>
    <s v="DNAGLI78P64L885D"/>
    <s v=" 059 435715"/>
    <n v="2593000"/>
    <n v="2593000"/>
    <m/>
    <m/>
    <m/>
    <m/>
    <m/>
    <m/>
    <m/>
    <m/>
    <n v="100000"/>
    <n v="698000"/>
    <n v="698000"/>
    <n v="698000"/>
    <n v="399000"/>
    <n v="777900"/>
    <n v="3370900"/>
    <n v="3307900"/>
    <n v="5900900"/>
    <n v="0"/>
    <m/>
    <m/>
    <s v="SI"/>
    <m/>
    <n v="-777900"/>
    <n v="-3307900"/>
    <n v="2593000"/>
    <x v="0"/>
    <x v="0"/>
    <s v="P Definitivo"/>
    <m/>
    <x v="3"/>
    <m/>
  </r>
  <r>
    <s v="M6C1  1.1. "/>
    <x v="0"/>
    <x v="3"/>
    <x v="30"/>
    <s v="Manutenzione Straordinaria"/>
    <s v="SPOKE"/>
    <x v="30"/>
    <s v="Cesira Carmen Bragagnolo "/>
    <s v="c.bragagnolo@ausl.mo.it"/>
    <s v="BRGCRC59L56A703K"/>
    <s v="059 435307"/>
    <n v="1510000"/>
    <n v="1510000"/>
    <m/>
    <m/>
    <m/>
    <m/>
    <m/>
    <m/>
    <m/>
    <m/>
    <n v="50000"/>
    <n v="300000"/>
    <n v="600000"/>
    <n v="400000"/>
    <n v="160000"/>
    <n v="407700"/>
    <n v="1917700"/>
    <n v="288368.90999999997"/>
    <n v="1798368.91"/>
    <n v="288368.90999999997"/>
    <s v="X"/>
    <m/>
    <m/>
    <m/>
    <n v="-119331.09000000003"/>
    <n v="0"/>
    <n v="1798368.91"/>
    <x v="4"/>
    <x v="2"/>
    <s v="P Definitivo"/>
    <d v="2022-07-20T00:00:00"/>
    <x v="3"/>
    <m/>
  </r>
  <r>
    <s v="M6C1  1.1. "/>
    <x v="0"/>
    <x v="3"/>
    <x v="31"/>
    <s v="Manutenzione Straordinaria"/>
    <s v="SPOKE"/>
    <x v="31"/>
    <s v="Marco Scabbia"/>
    <s v="m.scabbia@ausl.mo.it"/>
    <s v="SCBMRC58S29D548B"/>
    <s v="059 435448_x000a_3357128634"/>
    <n v="150000"/>
    <n v="150000"/>
    <m/>
    <m/>
    <m/>
    <m/>
    <m/>
    <m/>
    <m/>
    <m/>
    <m/>
    <n v="150000"/>
    <m/>
    <m/>
    <m/>
    <n v="40500"/>
    <n v="190500"/>
    <n v="36044.92"/>
    <n v="186044.91999999998"/>
    <n v="36044.92"/>
    <s v="X"/>
    <m/>
    <m/>
    <m/>
    <n v="-4455.0800000000017"/>
    <n v="0"/>
    <n v="186044.91999999998"/>
    <x v="4"/>
    <x v="0"/>
    <s v="P Esecutivo"/>
    <m/>
    <x v="3"/>
    <m/>
  </r>
  <r>
    <s v="M6C1  1.1. "/>
    <x v="0"/>
    <x v="3"/>
    <x v="32"/>
    <s v="Ristrutturazione"/>
    <s v="SPOKE"/>
    <x v="32"/>
    <s v="Marco Scabbia"/>
    <s v="m.scabbia@ausl.mo.it"/>
    <s v="SCBMRC58S29D548B"/>
    <s v="059 435448_x000a_3357128634"/>
    <n v="50000"/>
    <n v="50000"/>
    <m/>
    <m/>
    <m/>
    <m/>
    <m/>
    <m/>
    <m/>
    <m/>
    <m/>
    <n v="50000"/>
    <m/>
    <m/>
    <m/>
    <n v="10000"/>
    <n v="60000"/>
    <n v="7992.71"/>
    <n v="57992.71"/>
    <n v="7992.71"/>
    <s v="X"/>
    <m/>
    <m/>
    <m/>
    <n v="-2007.29"/>
    <n v="0"/>
    <n v="57992.71"/>
    <x v="4"/>
    <x v="0"/>
    <s v="P Esecutivo"/>
    <m/>
    <x v="3"/>
    <m/>
  </r>
  <r>
    <s v="M6C1  1.1. "/>
    <x v="0"/>
    <x v="3"/>
    <x v="33"/>
    <s v="Ristrutturazione"/>
    <s v="SPOKE"/>
    <x v="33"/>
    <s v="Alba Bassoli"/>
    <s v="a.bassoli@ausl.mo.it"/>
    <s v="BSSLBA58S66F240G"/>
    <s v="059 435560"/>
    <n v="949999.87"/>
    <n v="63403"/>
    <m/>
    <n v="886596.87"/>
    <m/>
    <m/>
    <m/>
    <m/>
    <m/>
    <m/>
    <n v="50000"/>
    <n v="899999.87"/>
    <m/>
    <m/>
    <m/>
    <n v="15850.75"/>
    <n v="965850.62"/>
    <n v="60982.93"/>
    <n v="1010982.8"/>
    <n v="10982.93"/>
    <s v="X"/>
    <m/>
    <m/>
    <m/>
    <n v="-4867.82"/>
    <n v="-50000"/>
    <n v="960982.8"/>
    <x v="3"/>
    <x v="0"/>
    <s v="P Esecutivo"/>
    <m/>
    <x v="3"/>
    <m/>
  </r>
  <r>
    <s v="M6C1  1.1. "/>
    <x v="0"/>
    <x v="3"/>
    <x v="34"/>
    <s v="Nuova costruzione"/>
    <s v="HUB"/>
    <x v="34"/>
    <s v="Pasquale Giovanni Francesco Romio"/>
    <s v="p.romio@ausl.mo.it"/>
    <s v="RMOPQL61M25D005Z"/>
    <s v="059 435715"/>
    <n v="6480000"/>
    <n v="6480000"/>
    <m/>
    <m/>
    <m/>
    <m/>
    <m/>
    <m/>
    <m/>
    <m/>
    <n v="648000"/>
    <n v="972000"/>
    <n v="1944000"/>
    <n v="1944000"/>
    <n v="972000"/>
    <n v="1620000"/>
    <n v="8100000"/>
    <n v="2736363"/>
    <n v="9216363"/>
    <n v="1036363"/>
    <s v="X"/>
    <m/>
    <m/>
    <m/>
    <n v="-583637"/>
    <n v="-1700000"/>
    <n v="7516363"/>
    <x v="0"/>
    <x v="2"/>
    <s v="PFTE"/>
    <d v="2022-07-20T00:00:00"/>
    <x v="3"/>
    <m/>
  </r>
  <r>
    <s v="M6C1  1.1. "/>
    <x v="0"/>
    <x v="3"/>
    <x v="35"/>
    <s v="Nuova costruzione"/>
    <s v="SPOKE"/>
    <x v="35"/>
    <s v="Marco Scabbia"/>
    <s v="m.scabbia@ausl.mo.it"/>
    <s v="SCBMRC58S29D548B"/>
    <s v="059 435448_x000a_3357128634"/>
    <n v="2769750.37"/>
    <n v="2769750.37"/>
    <m/>
    <m/>
    <m/>
    <m/>
    <m/>
    <m/>
    <m/>
    <m/>
    <n v="280000"/>
    <n v="800000"/>
    <n v="800000"/>
    <n v="800000"/>
    <n v="89750.37"/>
    <n v="692437.5"/>
    <n v="3462187.87"/>
    <n v="930737.5"/>
    <n v="3700487.87"/>
    <n v="274737.5"/>
    <s v="X"/>
    <m/>
    <m/>
    <m/>
    <n v="-417700"/>
    <n v="-656000"/>
    <n v="3044487.87"/>
    <x v="0"/>
    <x v="2"/>
    <s v="P Definitivo"/>
    <d v="2022-07-20T00:00:00"/>
    <x v="3"/>
    <m/>
  </r>
  <r>
    <s v="M6C1  1.1. "/>
    <x v="0"/>
    <x v="3"/>
    <x v="36"/>
    <s v="Nuova costruzione"/>
    <s v="SPOKE"/>
    <x v="36"/>
    <s v="Marco Scabbia"/>
    <s v="m.scabbia@ausl.mo.it"/>
    <s v="SCBMRC58S29D548B"/>
    <s v="059 435448_x000a_3357128634"/>
    <n v="2113088.7799999998"/>
    <n v="2113088.7799999998"/>
    <m/>
    <m/>
    <m/>
    <m/>
    <m/>
    <m/>
    <m/>
    <m/>
    <n v="100000"/>
    <n v="690000"/>
    <n v="690000"/>
    <n v="633088.78"/>
    <m/>
    <n v="633920.63"/>
    <n v="2747009.4099999997"/>
    <n v="843200"/>
    <n v="2956288.78"/>
    <n v="429000"/>
    <s v="X"/>
    <m/>
    <m/>
    <m/>
    <n v="-204920.63"/>
    <n v="-414200"/>
    <n v="2542088.7799999998"/>
    <x v="0"/>
    <x v="2"/>
    <s v="P Definitivo"/>
    <d v="2022-07-20T00:00:00"/>
    <x v="3"/>
    <m/>
  </r>
  <r>
    <s v="M6C1  1.1. "/>
    <x v="0"/>
    <x v="3"/>
    <x v="37"/>
    <s v="ristrutturazione con ampliamento"/>
    <s v="SPOKE"/>
    <x v="37"/>
    <s v="Ilaria Bajesi"/>
    <s v="i.bajesi@ausl.mo.it"/>
    <s v="BJSLRI73H70C107I"/>
    <s v=" 059 435715"/>
    <n v="1039500"/>
    <n v="1039500"/>
    <m/>
    <m/>
    <m/>
    <m/>
    <m/>
    <m/>
    <m/>
    <m/>
    <n v="100000"/>
    <n v="400000"/>
    <n v="400000"/>
    <n v="139500"/>
    <m/>
    <n v="311850"/>
    <n v="1351350"/>
    <n v="557727"/>
    <n v="1597227"/>
    <n v="197727"/>
    <s v="X"/>
    <m/>
    <m/>
    <m/>
    <n v="-114123"/>
    <n v="-360000"/>
    <n v="1237227"/>
    <x v="0"/>
    <x v="0"/>
    <s v="P Esecutivo"/>
    <m/>
    <x v="3"/>
    <m/>
  </r>
  <r>
    <s v="M6C1  1.1. "/>
    <x v="0"/>
    <x v="4"/>
    <x v="38"/>
    <s v="Nuova costruzione"/>
    <s v="HUB"/>
    <x v="38"/>
    <s v="Claudia Reggiani"/>
    <s v="claudia.reggiani@ausl.bologna.it "/>
    <s v="RGGCLD68P64D548O"/>
    <s v="051-6225110_x000a_340-1509216"/>
    <n v="7385000"/>
    <n v="7385000"/>
    <m/>
    <m/>
    <m/>
    <m/>
    <m/>
    <m/>
    <m/>
    <m/>
    <n v="440000"/>
    <n v="1100000"/>
    <n v="2100000"/>
    <n v="2495000"/>
    <n v="1250000"/>
    <n v="2285000"/>
    <n v="9670000"/>
    <n v="1671800"/>
    <n v="9056800"/>
    <n v="1671800"/>
    <s v="X"/>
    <m/>
    <m/>
    <m/>
    <n v="-613200"/>
    <n v="0"/>
    <n v="9056800"/>
    <x v="1"/>
    <x v="2"/>
    <s v="P Definitivo"/>
    <d v="2022-07-20T00:00:00"/>
    <x v="4"/>
    <m/>
  </r>
  <r>
    <s v="M6C1  1.1. "/>
    <x v="0"/>
    <x v="4"/>
    <x v="39"/>
    <s v="Nuova costruzione"/>
    <s v="SPOKE"/>
    <x v="39"/>
    <s v="Franco Emiliani "/>
    <s v="franco.emiliani@ausl.bologna.it"/>
    <s v="MNLFNC65H04H199D"/>
    <s v="051-6225586_x000a_349-7643064"/>
    <n v="6530000"/>
    <n v="6530000"/>
    <m/>
    <m/>
    <m/>
    <m/>
    <m/>
    <m/>
    <m/>
    <m/>
    <n v="330000"/>
    <n v="1050000"/>
    <n v="2150000"/>
    <n v="2500000"/>
    <n v="500000"/>
    <n v="1803000"/>
    <n v="8333000"/>
    <n v="1417520"/>
    <n v="7947520"/>
    <n v="1417520"/>
    <s v="X"/>
    <m/>
    <m/>
    <m/>
    <n v="-385480"/>
    <n v="0"/>
    <n v="7947520"/>
    <x v="1"/>
    <x v="2"/>
    <s v="P Definitivo"/>
    <d v="2022-07-20T00:00:00"/>
    <x v="4"/>
    <m/>
  </r>
  <r>
    <s v="M6C1  1.1. "/>
    <x v="0"/>
    <x v="4"/>
    <x v="40"/>
    <s v="ampliamento"/>
    <s v="HUB"/>
    <x v="40"/>
    <s v="Claudia Reggiani"/>
    <s v="claudia.reggiani@ausl.bologna.it "/>
    <s v="RGGCLD68P64D548O"/>
    <s v="051-6225110_x000a_340-1509216"/>
    <n v="400000"/>
    <n v="400000"/>
    <m/>
    <m/>
    <m/>
    <m/>
    <m/>
    <m/>
    <m/>
    <m/>
    <n v="50000"/>
    <n v="140000"/>
    <n v="180000"/>
    <n v="30000"/>
    <m/>
    <n v="50000"/>
    <n v="450000"/>
    <n v="64265"/>
    <n v="464265"/>
    <n v="64265"/>
    <s v="X"/>
    <m/>
    <m/>
    <m/>
    <n v="14265"/>
    <n v="0"/>
    <n v="464265"/>
    <x v="1"/>
    <x v="2"/>
    <s v="P Esecutivo"/>
    <d v="2022-07-20T00:00:00"/>
    <x v="4"/>
    <m/>
  </r>
  <r>
    <s v="M6C1  1.1. "/>
    <x v="0"/>
    <x v="4"/>
    <x v="41"/>
    <s v="ristrutturazione edilizia"/>
    <s v="SPOKE"/>
    <x v="41"/>
    <s v="Maurizio Capra"/>
    <s v="maurizio.capra@ausl.bologna.it "/>
    <s v="CPRMRZ66R08A182E"/>
    <s v="051-6225590_x000a_335-407495"/>
    <n v="915000"/>
    <n v="915000"/>
    <m/>
    <m/>
    <m/>
    <m/>
    <m/>
    <m/>
    <m/>
    <m/>
    <n v="115000"/>
    <n v="700000"/>
    <n v="100000"/>
    <m/>
    <m/>
    <n v="49000"/>
    <n v="964000"/>
    <n v="68844"/>
    <n v="983844"/>
    <n v="38844"/>
    <s v="X"/>
    <m/>
    <m/>
    <m/>
    <n v="-10156"/>
    <n v="-30000"/>
    <n v="953844"/>
    <x v="3"/>
    <x v="2"/>
    <s v="P Esecutivo"/>
    <d v="2022-07-20T00:00:00"/>
    <x v="4"/>
    <m/>
  </r>
  <r>
    <s v="M6C1  1.1. "/>
    <x v="0"/>
    <x v="4"/>
    <x v="42"/>
    <s v="Nuova costruzione con demolizione"/>
    <s v="SPOKE"/>
    <x v="42"/>
    <s v="Claudia Reggiani"/>
    <s v="claudia.reggiani@ausl.bologna.it "/>
    <s v="RGGCLD68P64D548O"/>
    <s v="051-6225110_x000a_340-1509216"/>
    <n v="2160000"/>
    <n v="2160000"/>
    <m/>
    <m/>
    <m/>
    <m/>
    <m/>
    <m/>
    <m/>
    <m/>
    <n v="70000"/>
    <n v="450000"/>
    <n v="500000"/>
    <n v="800000"/>
    <n v="340000"/>
    <n v="450000"/>
    <n v="2610000"/>
    <n v="246394"/>
    <n v="2406394"/>
    <n v="246394"/>
    <s v="X"/>
    <m/>
    <m/>
    <m/>
    <n v="-203606"/>
    <n v="0"/>
    <n v="2406394"/>
    <x v="1"/>
    <x v="2"/>
    <s v="P Definitivo"/>
    <d v="2022-07-20T00:00:00"/>
    <x v="4"/>
    <m/>
  </r>
  <r>
    <s v="M6C1  1.1. "/>
    <x v="0"/>
    <x v="4"/>
    <x v="43"/>
    <s v="Risanamento conservativo"/>
    <s v="HUB"/>
    <x v="43"/>
    <s v="Franco Emiliani "/>
    <s v="franco.emiliani@ausl.bologna.it"/>
    <s v="MNLFNC65H04H199D"/>
    <s v="051-6225586_x000a_349-7643064"/>
    <n v="565000"/>
    <n v="565000"/>
    <m/>
    <m/>
    <m/>
    <m/>
    <m/>
    <m/>
    <m/>
    <m/>
    <n v="80000"/>
    <n v="440000"/>
    <n v="45000"/>
    <m/>
    <m/>
    <n v="167000"/>
    <n v="732000"/>
    <n v="109357"/>
    <n v="674357"/>
    <n v="109357"/>
    <s v="X"/>
    <m/>
    <m/>
    <m/>
    <n v="-57643"/>
    <n v="0"/>
    <n v="674357"/>
    <x v="1"/>
    <x v="2"/>
    <s v="P Esecutivo"/>
    <d v="2022-07-20T00:00:00"/>
    <x v="4"/>
    <m/>
  </r>
  <r>
    <s v="M6C1  1.1. "/>
    <x v="0"/>
    <x v="4"/>
    <x v="44"/>
    <s v="ristrutturazione edilizia"/>
    <s v="HUB"/>
    <x v="44"/>
    <s v="Emanuela Bartolucci"/>
    <s v="e.bartolucci@ausl.bologna.it "/>
    <s v="BRTMNL74D63A944T"/>
    <s v="051-4966239_x000a_334-6801711"/>
    <n v="470000"/>
    <n v="470000"/>
    <m/>
    <m/>
    <m/>
    <m/>
    <m/>
    <m/>
    <m/>
    <m/>
    <n v="90000"/>
    <n v="304000"/>
    <n v="76000"/>
    <m/>
    <m/>
    <n v="0"/>
    <n v="470000"/>
    <n v="62650"/>
    <n v="532650"/>
    <n v="0"/>
    <s v="SI"/>
    <m/>
    <m/>
    <m/>
    <n v="0"/>
    <n v="-62650"/>
    <n v="470000"/>
    <x v="5"/>
    <x v="2"/>
    <s v="P Esecutivo"/>
    <d v="2022-07-20T00:00:00"/>
    <x v="4"/>
    <m/>
  </r>
  <r>
    <s v="M6C1  1.1. "/>
    <x v="0"/>
    <x v="4"/>
    <x v="45"/>
    <s v="ampliamento"/>
    <s v="SPOKE"/>
    <x v="45"/>
    <s v="Emanuela Bartolucci"/>
    <s v="e.bartolucci@ausl.bologna.it "/>
    <s v="BRTMNL74D63A944T"/>
    <s v="051-4966239_x000a_334-6801711"/>
    <n v="250000"/>
    <n v="250000"/>
    <m/>
    <m/>
    <m/>
    <m/>
    <m/>
    <m/>
    <m/>
    <m/>
    <n v="105000"/>
    <n v="115000"/>
    <n v="30000"/>
    <m/>
    <m/>
    <n v="97000"/>
    <n v="347000"/>
    <n v="66959"/>
    <n v="316959"/>
    <n v="66959"/>
    <s v="X"/>
    <m/>
    <m/>
    <m/>
    <n v="-30041"/>
    <n v="0"/>
    <n v="316959"/>
    <x v="1"/>
    <x v="0"/>
    <s v="P Esecutivo"/>
    <m/>
    <x v="4"/>
    <m/>
  </r>
  <r>
    <s v="M6C1  1.1. "/>
    <x v="0"/>
    <x v="4"/>
    <x v="46"/>
    <s v="ampliamento"/>
    <s v="SPOKE"/>
    <x v="46"/>
    <s v="Emanuela Bartolucci"/>
    <s v="e.bartolucci@ausl.bologna.it "/>
    <s v="BRTMNL74D63A944T"/>
    <s v="051-4966239_x000a_334-6801711"/>
    <n v="290000"/>
    <n v="290000"/>
    <m/>
    <m/>
    <m/>
    <m/>
    <m/>
    <m/>
    <m/>
    <m/>
    <n v="122000"/>
    <n v="84000"/>
    <n v="84000"/>
    <m/>
    <m/>
    <n v="0"/>
    <n v="290000"/>
    <n v="22118"/>
    <n v="312118"/>
    <n v="0"/>
    <s v="SI"/>
    <m/>
    <m/>
    <m/>
    <n v="0"/>
    <n v="-22118"/>
    <n v="290000"/>
    <x v="5"/>
    <x v="0"/>
    <s v="P Esecutivo"/>
    <m/>
    <x v="4"/>
    <m/>
  </r>
  <r>
    <s v="M6C1  1.1. "/>
    <x v="0"/>
    <x v="4"/>
    <x v="47"/>
    <s v="ampliamento"/>
    <s v="SPOKE"/>
    <x v="47"/>
    <s v="Francesco Maria Francavilla"/>
    <s v="francescomaria.francavilla@ausl.bologna.it "/>
    <s v="FRNFNC74A29A944A"/>
    <s v="051-6225557_x000a_329-2231948"/>
    <n v="2240000"/>
    <n v="2240000"/>
    <m/>
    <m/>
    <m/>
    <m/>
    <m/>
    <m/>
    <m/>
    <m/>
    <n v="150000"/>
    <n v="500000"/>
    <n v="735000"/>
    <n v="735000"/>
    <n v="120000"/>
    <n v="640000"/>
    <n v="2880000"/>
    <n v="487565"/>
    <n v="2727565"/>
    <n v="487565"/>
    <s v="X"/>
    <m/>
    <m/>
    <m/>
    <n v="-152435"/>
    <n v="0"/>
    <n v="2727565"/>
    <x v="1"/>
    <x v="2"/>
    <s v="P Definitivo"/>
    <d v="2022-07-20T00:00:00"/>
    <x v="4"/>
    <m/>
  </r>
  <r>
    <s v="M6C1  1.1. "/>
    <x v="0"/>
    <x v="4"/>
    <x v="48"/>
    <s v="ampliamento"/>
    <s v="HUB"/>
    <x v="48"/>
    <s v="Claudia Reggiani"/>
    <s v="claudia.reggiani@ausl.bologna.it "/>
    <s v="RGGCLD68P64D548O"/>
    <s v="051-6225110_x000a_340-1509216"/>
    <n v="1405000"/>
    <n v="1405000"/>
    <m/>
    <m/>
    <m/>
    <m/>
    <m/>
    <m/>
    <m/>
    <m/>
    <n v="80000"/>
    <n v="220000"/>
    <n v="300000"/>
    <n v="480000"/>
    <n v="325000"/>
    <n v="330000"/>
    <n v="1735000"/>
    <n v="185411"/>
    <n v="1590411"/>
    <n v="185411"/>
    <s v="X"/>
    <m/>
    <m/>
    <m/>
    <n v="-144589"/>
    <n v="0"/>
    <n v="1590411"/>
    <x v="1"/>
    <x v="2"/>
    <s v="P Esecutivo"/>
    <d v="2022-07-20T00:00:00"/>
    <x v="4"/>
    <m/>
  </r>
  <r>
    <s v="M6C1  1.1. "/>
    <x v="0"/>
    <x v="4"/>
    <x v="49"/>
    <s v="ristrutturazione edilizia"/>
    <s v="SPOKE"/>
    <x v="49"/>
    <s v="Emanuela Bartolucci"/>
    <s v="e.bartolucci@ausl.bologna.it "/>
    <s v="BRTMNL74D63A944T"/>
    <s v="051-4966239_x000a_334-6801711"/>
    <n v="130000"/>
    <n v="130000"/>
    <m/>
    <m/>
    <m/>
    <m/>
    <m/>
    <m/>
    <m/>
    <m/>
    <n v="30000"/>
    <n v="60000"/>
    <n v="40000"/>
    <m/>
    <m/>
    <n v="50000"/>
    <n v="180000"/>
    <n v="55260"/>
    <n v="185260"/>
    <n v="55260"/>
    <s v="X"/>
    <m/>
    <m/>
    <m/>
    <n v="5260"/>
    <n v="0"/>
    <n v="185260"/>
    <x v="1"/>
    <x v="0"/>
    <s v="P Esecutivo"/>
    <m/>
    <x v="4"/>
    <m/>
  </r>
  <r>
    <s v="M6C1  1.1. "/>
    <x v="0"/>
    <x v="4"/>
    <x v="50"/>
    <s v="Manutenzione Straordinaria"/>
    <s v="SPOKE"/>
    <x v="50"/>
    <s v="Davide Canarini"/>
    <s v="d.canarini@ausl.bologna.it "/>
    <s v="CNRDVD65C08A944Q"/>
    <s v="051-6225591_x000a_346-0178789"/>
    <n v="725000"/>
    <n v="725000"/>
    <m/>
    <m/>
    <m/>
    <m/>
    <m/>
    <m/>
    <m/>
    <m/>
    <n v="25000"/>
    <n v="500000"/>
    <n v="200000"/>
    <m/>
    <m/>
    <n v="69000"/>
    <n v="794000"/>
    <n v="46546"/>
    <n v="771546"/>
    <n v="46546"/>
    <s v="X"/>
    <m/>
    <m/>
    <m/>
    <n v="-22454"/>
    <n v="0"/>
    <n v="771546"/>
    <x v="1"/>
    <x v="0"/>
    <s v="P Esecutivo"/>
    <m/>
    <x v="4"/>
    <m/>
  </r>
  <r>
    <s v="M6C1  1.1. "/>
    <x v="0"/>
    <x v="4"/>
    <x v="51"/>
    <s v="Manutenzione Straordinaria"/>
    <s v="SPOKE"/>
    <x v="51"/>
    <s v="Maurizio Capra"/>
    <s v="maurizio.capra@ausl.bologna.it "/>
    <s v="CPRMRZ66R08A182E"/>
    <s v="051-6225590_x000a_335-407495"/>
    <n v="474044.45"/>
    <n v="474044.45"/>
    <m/>
    <m/>
    <m/>
    <m/>
    <m/>
    <m/>
    <m/>
    <m/>
    <n v="44044.45"/>
    <n v="330000"/>
    <n v="100000"/>
    <m/>
    <m/>
    <n v="103955.55"/>
    <n v="578000"/>
    <n v="74653"/>
    <n v="548697.44999999995"/>
    <n v="74653"/>
    <s v="X"/>
    <m/>
    <m/>
    <m/>
    <n v="-29302.550000000003"/>
    <n v="0"/>
    <n v="548697.44999999995"/>
    <x v="1"/>
    <x v="2"/>
    <s v="P Esecutivo"/>
    <d v="2022-07-20T00:00:00"/>
    <x v="4"/>
    <m/>
  </r>
  <r>
    <s v="M6C1  1.1. "/>
    <x v="0"/>
    <x v="4"/>
    <x v="52"/>
    <s v="ristrutturazione con ampliamento"/>
    <s v="HUB"/>
    <x v="52"/>
    <s v="Maurizio Capra"/>
    <s v="maurizio.capra@ausl.bologna.it "/>
    <s v="CPRMRZ66R08A182E"/>
    <s v="051-6225590_x000a_335-407495"/>
    <n v="205000"/>
    <n v="205000"/>
    <m/>
    <m/>
    <m/>
    <m/>
    <m/>
    <m/>
    <m/>
    <m/>
    <n v="25000"/>
    <n v="150000"/>
    <n v="30000"/>
    <m/>
    <m/>
    <n v="90000"/>
    <n v="295000"/>
    <n v="64269"/>
    <n v="269269"/>
    <n v="64269"/>
    <s v="X"/>
    <m/>
    <m/>
    <m/>
    <n v="-25731"/>
    <n v="0"/>
    <n v="269269"/>
    <x v="1"/>
    <x v="1"/>
    <s v="P Esecutivo"/>
    <m/>
    <x v="4"/>
    <m/>
  </r>
  <r>
    <s v="M6C1  1.1. "/>
    <x v="0"/>
    <x v="4"/>
    <x v="53"/>
    <s v="ristrutturazione con ampliamento"/>
    <s v="SPOKE"/>
    <x v="53"/>
    <s v="Maurizio Capra"/>
    <s v="maurizio.capra@ausl.bologna.it "/>
    <s v="CPRMRZ66R08A182E"/>
    <s v="051-6225590_x000a_335-407495"/>
    <n v="510000"/>
    <n v="510000"/>
    <m/>
    <m/>
    <m/>
    <m/>
    <m/>
    <m/>
    <m/>
    <m/>
    <n v="60000"/>
    <n v="400000"/>
    <n v="50000"/>
    <m/>
    <m/>
    <n v="109000"/>
    <n v="619000"/>
    <n v="114073"/>
    <n v="624073"/>
    <n v="114073"/>
    <s v="X"/>
    <m/>
    <m/>
    <m/>
    <n v="5073"/>
    <n v="0"/>
    <n v="624073"/>
    <x v="1"/>
    <x v="2"/>
    <s v="P Esecutivo"/>
    <d v="2022-07-20T00:00:00"/>
    <x v="4"/>
    <m/>
  </r>
  <r>
    <s v="M6C1  1.1. "/>
    <x v="0"/>
    <x v="4"/>
    <x v="54"/>
    <s v="ristrutturazione con ampliamento"/>
    <s v="SPOKE"/>
    <x v="54"/>
    <s v="Maurizio Capra"/>
    <s v="maurizio.capra@ausl.bologna.it "/>
    <s v="CPRMRZ66R08A182E"/>
    <s v="051-6225590_x000a_335-407495"/>
    <n v="90000"/>
    <n v="90000"/>
    <m/>
    <m/>
    <m/>
    <m/>
    <m/>
    <m/>
    <m/>
    <m/>
    <n v="10000"/>
    <n v="80000"/>
    <m/>
    <m/>
    <m/>
    <n v="43000"/>
    <n v="133000"/>
    <n v="37273"/>
    <n v="127273"/>
    <n v="37273"/>
    <s v="X"/>
    <m/>
    <m/>
    <m/>
    <n v="-5727"/>
    <n v="0"/>
    <n v="127273"/>
    <x v="1"/>
    <x v="1"/>
    <s v="P Esecutivo"/>
    <m/>
    <x v="4"/>
    <m/>
  </r>
  <r>
    <s v="M6C1  1.1. "/>
    <x v="0"/>
    <x v="5"/>
    <x v="55"/>
    <s v="Ristrutturazione"/>
    <s v="HUB"/>
    <x v="55"/>
    <s v="Domenico Alessandro Faiello"/>
    <s v="a.faiello@ausl.imola.bo.it"/>
    <s v="FLLDNC67M28Z133T"/>
    <s v="3470046949_x000a_0542604423"/>
    <n v="2900000"/>
    <n v="2900000"/>
    <m/>
    <m/>
    <m/>
    <m/>
    <m/>
    <m/>
    <m/>
    <m/>
    <n v="139980"/>
    <n v="920007"/>
    <n v="920007"/>
    <n v="920006"/>
    <m/>
    <n v="580000"/>
    <n v="3480000"/>
    <m/>
    <n v="2900000"/>
    <n v="0"/>
    <m/>
    <m/>
    <m/>
    <m/>
    <n v="-580000"/>
    <n v="0"/>
    <n v="2900000"/>
    <x v="1"/>
    <x v="2"/>
    <s v="PFTE"/>
    <d v="2022-07-20T00:00:00"/>
    <x v="5"/>
    <m/>
  </r>
  <r>
    <s v="M6C1  1.1. "/>
    <x v="0"/>
    <x v="5"/>
    <x v="56"/>
    <s v="Manutenzione Straordinaria"/>
    <s v="SPOKE"/>
    <x v="56"/>
    <s v="Simona Scala"/>
    <s v="s.scala@ausl.imola.bo.it"/>
    <s v="SCLSMN83E58A944A"/>
    <s v="3486559918 _x000a_0542 604415"/>
    <n v="728474.23"/>
    <n v="728474.23"/>
    <m/>
    <m/>
    <m/>
    <m/>
    <m/>
    <m/>
    <m/>
    <m/>
    <n v="35092.230000000003"/>
    <n v="231128"/>
    <n v="231127"/>
    <n v="231127"/>
    <m/>
    <n v="146000"/>
    <n v="874474.23"/>
    <m/>
    <n v="728474.23"/>
    <n v="0"/>
    <m/>
    <m/>
    <m/>
    <m/>
    <n v="-146000"/>
    <n v="0"/>
    <n v="728474.23"/>
    <x v="1"/>
    <x v="2"/>
    <s v="PFTE"/>
    <d v="2022-07-20T00:00:00"/>
    <x v="5"/>
    <m/>
  </r>
  <r>
    <s v="M6C1  1.1. "/>
    <x v="0"/>
    <x v="5"/>
    <x v="57"/>
    <s v="Manutenzione Straordinaria"/>
    <s v="HUB"/>
    <x v="57"/>
    <s v="Domenico Alessandro Faiello"/>
    <s v="a.faiello@ausl.imola.bo.it"/>
    <s v="FLLDNC67M28Z133T"/>
    <s v="3470046949_x000a_0542604423"/>
    <n v="100000"/>
    <n v="100000"/>
    <m/>
    <m/>
    <m/>
    <m/>
    <m/>
    <m/>
    <m/>
    <m/>
    <n v="4809"/>
    <n v="31731"/>
    <n v="31730"/>
    <n v="31730"/>
    <m/>
    <n v="20000"/>
    <n v="120000"/>
    <m/>
    <n v="100000"/>
    <n v="0"/>
    <m/>
    <m/>
    <s v="SI"/>
    <m/>
    <n v="-20000"/>
    <n v="0"/>
    <n v="100000"/>
    <x v="1"/>
    <x v="0"/>
    <s v="P Esecutivo"/>
    <m/>
    <x v="5"/>
    <m/>
  </r>
  <r>
    <s v="M6C1  1.1. "/>
    <x v="0"/>
    <x v="6"/>
    <x v="58"/>
    <s v="Ristrutturazione"/>
    <s v="HUB"/>
    <x v="58"/>
    <s v="Giovanni Peressotti"/>
    <s v="g.peressotti@ausl.fe.it"/>
    <s v="PRSGNN64D29Z133Z"/>
    <n v="3383070971"/>
    <n v="4507280.88"/>
    <n v="4507280.88"/>
    <m/>
    <m/>
    <m/>
    <m/>
    <m/>
    <m/>
    <m/>
    <m/>
    <n v="220000"/>
    <n v="900000"/>
    <n v="1350000"/>
    <n v="1800000"/>
    <n v="237280.88"/>
    <n v="1355915.72"/>
    <n v="5863196.5999999996"/>
    <n v="2737365.3699999996"/>
    <n v="7244646.25"/>
    <n v="1072538.5"/>
    <s v="X"/>
    <m/>
    <m/>
    <m/>
    <n v="-283377.21999999997"/>
    <n v="-1664826.8699999996"/>
    <n v="5579819.3799999999"/>
    <x v="2"/>
    <x v="2"/>
    <s v="P Definitivo"/>
    <d v="2022-07-20T00:00:00"/>
    <x v="6"/>
    <m/>
  </r>
  <r>
    <s v="M6C1  1.1. "/>
    <x v="0"/>
    <x v="6"/>
    <x v="59"/>
    <s v="Manutenzione Straordinaria"/>
    <s v="HUB"/>
    <x v="59"/>
    <s v="Giovanni Peressotti"/>
    <s v="g.peressotti@ausl.fe.it"/>
    <s v="PRSGNN64D29Z133Z"/>
    <n v="3383070971"/>
    <n v="3201469"/>
    <n v="3201469"/>
    <m/>
    <m/>
    <m/>
    <m/>
    <m/>
    <m/>
    <m/>
    <m/>
    <n v="160000"/>
    <n v="640000"/>
    <n v="960000"/>
    <n v="1280000"/>
    <n v="161469"/>
    <n v="889188.97"/>
    <n v="4090657.9699999997"/>
    <n v="1695850.9699999997"/>
    <n v="4897319.97"/>
    <n v="694231.34"/>
    <s v="X"/>
    <m/>
    <m/>
    <m/>
    <n v="-194957.63"/>
    <n v="-1001619.6299999998"/>
    <n v="3895700.34"/>
    <x v="2"/>
    <x v="2"/>
    <s v="P Definitivo"/>
    <d v="2022-07-20T00:00:00"/>
    <x v="6"/>
    <m/>
  </r>
  <r>
    <s v="M6C1  1.1. "/>
    <x v="0"/>
    <x v="6"/>
    <x v="60"/>
    <s v="Manutenzione Straordinaria"/>
    <s v="HUB"/>
    <x v="60"/>
    <s v="Giovanni Peressotti"/>
    <s v="g.peressotti@ausl.fe.it"/>
    <s v="PRSGNN64D29Z133Z"/>
    <n v="3383070971"/>
    <n v="147300"/>
    <n v="147300"/>
    <m/>
    <m/>
    <m/>
    <m/>
    <m/>
    <m/>
    <m/>
    <m/>
    <n v="12300"/>
    <n v="135000"/>
    <m/>
    <m/>
    <m/>
    <n v="34330.800000000003"/>
    <n v="181630.8"/>
    <n v="0"/>
    <n v="147300"/>
    <n v="0"/>
    <m/>
    <m/>
    <s v="SI"/>
    <m/>
    <n v="-34330.800000000003"/>
    <n v="0"/>
    <n v="147300"/>
    <x v="1"/>
    <x v="0"/>
    <s v="P Esecutivo"/>
    <m/>
    <x v="6"/>
    <m/>
  </r>
  <r>
    <s v="M6C1  1.1. "/>
    <x v="0"/>
    <x v="6"/>
    <x v="61"/>
    <s v="Manutenzione Straordinaria"/>
    <s v="HUB"/>
    <x v="61"/>
    <s v="Giovanni Peressotti"/>
    <s v="g.peressotti@ausl.fe.it"/>
    <s v="PRSGNN64D29Z133Z"/>
    <n v="3383070971"/>
    <n v="114238.44"/>
    <n v="114238.44"/>
    <m/>
    <m/>
    <m/>
    <m/>
    <m/>
    <m/>
    <m/>
    <m/>
    <n v="14238.44"/>
    <n v="100000"/>
    <m/>
    <m/>
    <m/>
    <n v="32097.61"/>
    <n v="146336.04999999999"/>
    <n v="0"/>
    <n v="114238.44"/>
    <n v="0"/>
    <m/>
    <m/>
    <s v="SI"/>
    <m/>
    <n v="-32097.61"/>
    <n v="0"/>
    <n v="114238.44"/>
    <x v="1"/>
    <x v="0"/>
    <s v="P Esecutivo"/>
    <m/>
    <x v="6"/>
    <m/>
  </r>
  <r>
    <s v="M6C1  1.1. "/>
    <x v="0"/>
    <x v="6"/>
    <x v="62"/>
    <s v="Manutenzione Straordinaria"/>
    <s v="HUB"/>
    <x v="62"/>
    <s v="Giovanni Peressotti"/>
    <s v="g.peressotti@ausl.fe.it"/>
    <s v="PRSGNN64D29Z133Z"/>
    <n v="3383070971"/>
    <n v="1461288"/>
    <n v="1461288"/>
    <m/>
    <m/>
    <m/>
    <m/>
    <m/>
    <m/>
    <m/>
    <m/>
    <n v="90000"/>
    <n v="290000"/>
    <n v="420000"/>
    <n v="580000"/>
    <n v="81288"/>
    <n v="328058.61"/>
    <n v="1789346.6099999999"/>
    <n v="292017"/>
    <n v="1753305"/>
    <n v="292017"/>
    <s v="X"/>
    <m/>
    <m/>
    <m/>
    <n v="-36041.609999999986"/>
    <n v="0"/>
    <n v="1753305"/>
    <x v="1"/>
    <x v="2"/>
    <s v="P Esecutivo"/>
    <d v="2022-07-20T00:00:00"/>
    <x v="6"/>
    <m/>
  </r>
  <r>
    <s v="M6C1  1.1. "/>
    <x v="0"/>
    <x v="6"/>
    <x v="63"/>
    <s v="Manutenzione Straordinaria"/>
    <s v="HUB"/>
    <x v="63"/>
    <s v="Giovanni Peressotti"/>
    <s v="g.peressotti@ausl.fe.it"/>
    <s v="PRSGNN64D29Z133Z"/>
    <n v="3383070971"/>
    <n v="161324"/>
    <n v="161324"/>
    <m/>
    <m/>
    <m/>
    <m/>
    <m/>
    <m/>
    <m/>
    <m/>
    <n v="10000"/>
    <n v="151324"/>
    <m/>
    <m/>
    <m/>
    <n v="28538.77"/>
    <n v="189862.77"/>
    <n v="0"/>
    <n v="161324"/>
    <n v="0"/>
    <m/>
    <m/>
    <s v="SI"/>
    <m/>
    <n v="-28538.77"/>
    <n v="0"/>
    <n v="161324"/>
    <x v="1"/>
    <x v="0"/>
    <s v="P Esecutivo"/>
    <m/>
    <x v="6"/>
    <m/>
  </r>
  <r>
    <s v="M6C1  1.1. "/>
    <x v="0"/>
    <x v="7"/>
    <x v="64"/>
    <s v="Manutenzione Straordinaria"/>
    <s v="SPOKE"/>
    <x v="64"/>
    <s v="Luca Amadesi"/>
    <s v="luca.amadesi@auslromagna.it"/>
    <s v="MDSLCU65R06A944Q"/>
    <n v="3314023872"/>
    <n v="100000"/>
    <n v="100000"/>
    <m/>
    <m/>
    <m/>
    <m/>
    <m/>
    <m/>
    <m/>
    <m/>
    <n v="4000"/>
    <n v="35000"/>
    <n v="30000"/>
    <n v="30000"/>
    <n v="1000"/>
    <n v="20000"/>
    <n v="120000"/>
    <n v="0"/>
    <n v="100000"/>
    <n v="0"/>
    <m/>
    <m/>
    <m/>
    <m/>
    <n v="-20000"/>
    <n v="0"/>
    <n v="100000"/>
    <x v="1"/>
    <x v="1"/>
    <s v="P Esecutivo"/>
    <m/>
    <x v="7"/>
    <m/>
  </r>
  <r>
    <s v="M6C1  1.1. "/>
    <x v="0"/>
    <x v="7"/>
    <x v="65"/>
    <s v="Nuova costruzione"/>
    <s v="HUB"/>
    <x v="65"/>
    <s v="Francesca Luzi"/>
    <s v="francesca.luzi@auslromagna.it"/>
    <s v="LZUFNC72A44D488O"/>
    <n v="3355998266"/>
    <n v="6817790.2599999998"/>
    <n v="6817790.2599999998"/>
    <m/>
    <m/>
    <m/>
    <m/>
    <m/>
    <m/>
    <m/>
    <m/>
    <n v="600000"/>
    <n v="1100000"/>
    <n v="2358895.13"/>
    <n v="2358895.13"/>
    <n v="400000"/>
    <n v="1378436.17"/>
    <n v="8196226.4299999997"/>
    <n v="3025221.2800000003"/>
    <n v="9843011.5399999991"/>
    <n v="1495616"/>
    <s v="X"/>
    <m/>
    <m/>
    <m/>
    <n v="117179.83000000007"/>
    <n v="-1529605.2800000003"/>
    <n v="8313406.2599999998"/>
    <x v="2"/>
    <x v="2"/>
    <s v="P Definitivo"/>
    <d v="2022-07-20T00:00:00"/>
    <x v="7"/>
    <m/>
  </r>
  <r>
    <s v="M6C1  1.1. "/>
    <x v="0"/>
    <x v="7"/>
    <x v="66"/>
    <s v="Ristrutturazione"/>
    <s v="HUB"/>
    <x v="66"/>
    <s v="Luca Amadesi"/>
    <s v="luca.amadesi@auslromagna.it"/>
    <s v="MDSLCU65R06A944Q"/>
    <n v="3314023872"/>
    <n v="1600000"/>
    <n v="1600000"/>
    <m/>
    <m/>
    <m/>
    <m/>
    <m/>
    <m/>
    <m/>
    <m/>
    <n v="40000"/>
    <n v="500000"/>
    <n v="520000"/>
    <n v="520000"/>
    <n v="20000"/>
    <n v="320000"/>
    <n v="1920000"/>
    <n v="187256"/>
    <n v="1787256"/>
    <n v="187256"/>
    <s v="X"/>
    <m/>
    <m/>
    <m/>
    <n v="-132744"/>
    <n v="0"/>
    <n v="1787256"/>
    <x v="1"/>
    <x v="2"/>
    <s v="P Esecutivo"/>
    <d v="2022-07-20T00:00:00"/>
    <x v="7"/>
    <m/>
  </r>
  <r>
    <s v="M6C1  1.1. "/>
    <x v="0"/>
    <x v="7"/>
    <x v="67"/>
    <s v="Nuova costruzione"/>
    <s v="HUB"/>
    <x v="67"/>
    <s v="Claudia Gallegati"/>
    <s v="claudia.gallegati@auslromagna.it"/>
    <s v="GLLCLD66A43D458E"/>
    <n v="3204393807"/>
    <n v="1700000"/>
    <n v="1700000"/>
    <m/>
    <m/>
    <m/>
    <m/>
    <m/>
    <m/>
    <m/>
    <m/>
    <n v="70000"/>
    <n v="330000"/>
    <n v="560000"/>
    <n v="650000"/>
    <n v="90000"/>
    <n v="800000"/>
    <n v="2500000"/>
    <n v="847592"/>
    <n v="2547592"/>
    <n v="579033"/>
    <s v="X"/>
    <m/>
    <m/>
    <m/>
    <n v="-220967"/>
    <n v="-268559"/>
    <n v="2279033"/>
    <x v="2"/>
    <x v="2"/>
    <s v="P Definitivo"/>
    <d v="2022-07-20T00:00:00"/>
    <x v="7"/>
    <m/>
  </r>
  <r>
    <s v="M6C1  1.1. "/>
    <x v="0"/>
    <x v="7"/>
    <x v="68"/>
    <s v="Manutenzione Straordinaria"/>
    <s v="HUB"/>
    <x v="68"/>
    <s v="Claudia Gallegati"/>
    <s v="claudia.gallegati@auslromagna.it"/>
    <s v="GLLCLD66A43D458E"/>
    <n v="3204393807"/>
    <n v="150000"/>
    <n v="150000"/>
    <m/>
    <m/>
    <m/>
    <m/>
    <m/>
    <m/>
    <m/>
    <m/>
    <n v="5000"/>
    <n v="50000"/>
    <n v="50000"/>
    <n v="45000"/>
    <m/>
    <n v="30000"/>
    <n v="180000"/>
    <n v="0"/>
    <n v="150000"/>
    <n v="0"/>
    <m/>
    <m/>
    <m/>
    <m/>
    <n v="-30000"/>
    <n v="0"/>
    <n v="150000"/>
    <x v="1"/>
    <x v="1"/>
    <s v="P Esecutivo"/>
    <m/>
    <x v="7"/>
    <m/>
  </r>
  <r>
    <s v="M6C1  1.1. "/>
    <x v="0"/>
    <x v="7"/>
    <x v="69"/>
    <s v="Manutenzione Straordinaria"/>
    <s v="HUB"/>
    <x v="69"/>
    <s v="Claudia Gallegati"/>
    <s v="claudia.gallegati@auslromagna.it"/>
    <s v="GLLCLD66A43D458E"/>
    <n v="3204393807"/>
    <n v="100000"/>
    <n v="100000"/>
    <m/>
    <m/>
    <m/>
    <m/>
    <m/>
    <m/>
    <m/>
    <m/>
    <n v="10000"/>
    <n v="60000"/>
    <n v="20000"/>
    <n v="10000"/>
    <m/>
    <n v="20000"/>
    <n v="120000"/>
    <n v="0"/>
    <n v="100000"/>
    <n v="0"/>
    <m/>
    <m/>
    <m/>
    <m/>
    <n v="-20000"/>
    <n v="0"/>
    <n v="100000"/>
    <x v="1"/>
    <x v="1"/>
    <s v="P Esecutivo"/>
    <m/>
    <x v="7"/>
    <m/>
  </r>
  <r>
    <s v="M6C1  1.1. "/>
    <x v="0"/>
    <x v="7"/>
    <x v="70"/>
    <s v="Nuova costruzione con demolizione"/>
    <s v="HUB"/>
    <x v="70"/>
    <s v="Claudia Gallegati"/>
    <s v="claudia.gallegati@auslromagna.it"/>
    <s v="GLLCLD66A43D458E"/>
    <n v="3204393807"/>
    <n v="1600000"/>
    <n v="1600000"/>
    <m/>
    <m/>
    <m/>
    <m/>
    <m/>
    <m/>
    <m/>
    <m/>
    <n v="60000"/>
    <n v="280000"/>
    <n v="500000"/>
    <n v="700000"/>
    <n v="60000"/>
    <n v="800000"/>
    <n v="2400000"/>
    <n v="896210"/>
    <n v="2496210"/>
    <n v="584176"/>
    <s v="X"/>
    <m/>
    <m/>
    <m/>
    <n v="-215824"/>
    <n v="-312034"/>
    <n v="2184176"/>
    <x v="2"/>
    <x v="2"/>
    <s v="P Definitivo"/>
    <d v="2022-07-20T00:00:00"/>
    <x v="7"/>
    <m/>
  </r>
  <r>
    <s v="M6C1  1.1. "/>
    <x v="0"/>
    <x v="7"/>
    <x v="71"/>
    <s v="Manutenzione Straordinaria"/>
    <s v="HUB"/>
    <x v="71"/>
    <s v="Claudia Gallegati"/>
    <s v="claudia.gallegati@auslromagna.it"/>
    <s v="GLLCLD66A43D458E"/>
    <n v="3204393807"/>
    <n v="100000"/>
    <n v="100000"/>
    <m/>
    <m/>
    <m/>
    <m/>
    <m/>
    <m/>
    <m/>
    <m/>
    <n v="4000"/>
    <n v="40000"/>
    <n v="40000"/>
    <n v="16000"/>
    <m/>
    <n v="20000"/>
    <n v="120000"/>
    <n v="0"/>
    <n v="100000"/>
    <n v="0"/>
    <m/>
    <m/>
    <m/>
    <m/>
    <n v="-20000"/>
    <n v="0"/>
    <n v="100000"/>
    <x v="1"/>
    <x v="1"/>
    <s v="P Esecutivo"/>
    <m/>
    <x v="7"/>
    <m/>
  </r>
  <r>
    <s v="M6C1  1.1. "/>
    <x v="0"/>
    <x v="7"/>
    <x v="72"/>
    <s v="Nuova costruzione"/>
    <s v="HUB"/>
    <x v="72"/>
    <s v="Fabrizio Checcoli"/>
    <s v="fabrizio.checcoli@auslromagna.it"/>
    <s v="CHCFRZ68H17A191S"/>
    <n v="3358273771"/>
    <n v="9400000"/>
    <n v="9400000"/>
    <m/>
    <m/>
    <m/>
    <m/>
    <m/>
    <m/>
    <m/>
    <m/>
    <n v="500000"/>
    <n v="1300000"/>
    <n v="3500000"/>
    <n v="3500000"/>
    <n v="600000"/>
    <n v="3100000"/>
    <n v="12500000"/>
    <n v="5108093.2699999996"/>
    <n v="14508093.27"/>
    <n v="2527273"/>
    <s v="X"/>
    <m/>
    <m/>
    <m/>
    <n v="-572727"/>
    <n v="-2580820.2699999996"/>
    <n v="11927273"/>
    <x v="2"/>
    <x v="2"/>
    <s v="P Definitivo"/>
    <d v="2022-07-20T00:00:00"/>
    <x v="7"/>
    <m/>
  </r>
  <r>
    <s v="M6C1  1.1. "/>
    <x v="0"/>
    <x v="7"/>
    <x v="73"/>
    <s v="Manutenzione Straordinaria"/>
    <s v="HUB"/>
    <x v="73"/>
    <s v="Erika Gabrielli"/>
    <s v="erika.gabrielli@auslromagna.it"/>
    <s v="GBRRKE82H69C573L"/>
    <n v="3317488246"/>
    <n v="100000"/>
    <n v="100000"/>
    <m/>
    <m/>
    <m/>
    <m/>
    <m/>
    <m/>
    <m/>
    <m/>
    <n v="13000"/>
    <n v="29000"/>
    <n v="29000"/>
    <n v="29000"/>
    <m/>
    <n v="20000"/>
    <n v="120000"/>
    <n v="0"/>
    <n v="100000"/>
    <n v="0"/>
    <m/>
    <m/>
    <m/>
    <m/>
    <n v="-20000"/>
    <n v="0"/>
    <n v="100000"/>
    <x v="1"/>
    <x v="1"/>
    <s v="P Esecutivo"/>
    <m/>
    <x v="7"/>
    <m/>
  </r>
  <r>
    <s v="M6C1  1.1. "/>
    <x v="0"/>
    <x v="7"/>
    <x v="74"/>
    <s v="Nuova costruzione"/>
    <s v="SPOKE"/>
    <x v="74"/>
    <s v="Andrea Gozzoli"/>
    <s v="andrea.gozzoli@auslromagna.it"/>
    <s v="GZZNDR61H10H294J"/>
    <n v="3496517677"/>
    <n v="1600000"/>
    <n v="1600000"/>
    <m/>
    <m/>
    <m/>
    <m/>
    <m/>
    <m/>
    <m/>
    <m/>
    <n v="150000"/>
    <n v="450000"/>
    <n v="450000"/>
    <n v="450000"/>
    <n v="100000"/>
    <n v="700000"/>
    <n v="2300000"/>
    <n v="865603.65"/>
    <n v="2465603.65"/>
    <n v="522727"/>
    <s v="X"/>
    <m/>
    <m/>
    <m/>
    <n v="-177273"/>
    <n v="-342876.65"/>
    <n v="2122727"/>
    <x v="2"/>
    <x v="2"/>
    <s v="P Definitivo"/>
    <d v="2022-07-20T00:00:00"/>
    <x v="7"/>
    <m/>
  </r>
  <r>
    <s v="M6C1  1.1. "/>
    <x v="0"/>
    <x v="7"/>
    <x v="75"/>
    <s v="Ristrutturazione"/>
    <s v="HUB"/>
    <x v="75"/>
    <s v="Erika Gabrielli"/>
    <s v="erika.gabrielli@auslromagna.it"/>
    <s v="GBRRKE82H69C573L"/>
    <n v="3317488246"/>
    <n v="400000"/>
    <n v="400000"/>
    <m/>
    <m/>
    <m/>
    <m/>
    <m/>
    <m/>
    <m/>
    <m/>
    <n v="30000"/>
    <n v="110000"/>
    <n v="130000"/>
    <n v="130000"/>
    <m/>
    <n v="80000"/>
    <n v="480000"/>
    <n v="52052"/>
    <n v="452052"/>
    <n v="52052"/>
    <s v="X"/>
    <m/>
    <m/>
    <m/>
    <n v="-27948"/>
    <n v="0"/>
    <n v="452052"/>
    <x v="1"/>
    <x v="2"/>
    <s v="P Esecutivo"/>
    <d v="2022-07-20T00:00:00"/>
    <x v="7"/>
    <m/>
  </r>
  <r>
    <s v="M6C1  1.1. "/>
    <x v="0"/>
    <x v="7"/>
    <x v="76"/>
    <s v="Nuova costruzione"/>
    <s v="HUB"/>
    <x v="76"/>
    <s v="Andrea Gozzoli"/>
    <s v="andrea.gozzoli@auslromagna.it"/>
    <s v="GZZNDR61H10H294J"/>
    <n v="3496517677"/>
    <n v="2100000"/>
    <n v="2100000"/>
    <m/>
    <m/>
    <m/>
    <m/>
    <m/>
    <m/>
    <m/>
    <m/>
    <n v="200000"/>
    <n v="800000"/>
    <n v="800000"/>
    <n v="200000"/>
    <n v="100000"/>
    <n v="900000"/>
    <n v="3000000"/>
    <n v="2233924.0099999998"/>
    <n v="4333924.01"/>
    <n v="852355"/>
    <s v="X"/>
    <m/>
    <m/>
    <m/>
    <n v="-47645"/>
    <n v="-1381569.0099999998"/>
    <n v="2952355"/>
    <x v="2"/>
    <x v="2"/>
    <s v="P Definitivo"/>
    <d v="2022-07-20T00:00:00"/>
    <x v="7"/>
    <m/>
  </r>
  <r>
    <s v="M6C1  1.1. "/>
    <x v="0"/>
    <x v="7"/>
    <x v="77"/>
    <s v="Ristrutturazione"/>
    <s v="HUB"/>
    <x v="77"/>
    <s v="Alberto Belletti"/>
    <s v="alberto.belletti@auslromagna.it"/>
    <s v="BLLLRT83R28C573D"/>
    <n v="3341559337"/>
    <n v="400000"/>
    <n v="400000"/>
    <m/>
    <m/>
    <m/>
    <m/>
    <m/>
    <m/>
    <m/>
    <m/>
    <n v="50000"/>
    <n v="200000"/>
    <n v="100000"/>
    <n v="20000"/>
    <n v="30000"/>
    <n v="80000"/>
    <n v="480000"/>
    <n v="60454.55"/>
    <n v="460454.55"/>
    <n v="60454.55"/>
    <s v="X"/>
    <m/>
    <m/>
    <m/>
    <n v="-19545.449999999997"/>
    <n v="0"/>
    <n v="460454.55"/>
    <x v="1"/>
    <x v="2"/>
    <s v="P Esecutivo"/>
    <d v="2022-07-20T00:00:00"/>
    <x v="7"/>
    <m/>
  </r>
  <r>
    <s v="M6C1  1.1. "/>
    <x v="0"/>
    <x v="7"/>
    <x v="78"/>
    <s v="Ristrutturazione"/>
    <s v="SPOKE"/>
    <x v="78"/>
    <s v="Elisa Bruschi"/>
    <s v="elisa.bruschi@auslromagna.it"/>
    <s v="BRSLSE86A58H294G"/>
    <n v="3311357430"/>
    <n v="300000"/>
    <n v="300000"/>
    <m/>
    <m/>
    <m/>
    <m/>
    <m/>
    <m/>
    <m/>
    <m/>
    <n v="20000"/>
    <n v="30000"/>
    <n v="125000"/>
    <n v="125000"/>
    <m/>
    <n v="60000"/>
    <n v="360000"/>
    <n v="0"/>
    <n v="300000"/>
    <n v="0"/>
    <m/>
    <m/>
    <m/>
    <m/>
    <n v="-60000"/>
    <n v="0"/>
    <n v="300000"/>
    <x v="1"/>
    <x v="1"/>
    <s v="P Esecutivo"/>
    <m/>
    <x v="7"/>
    <m/>
  </r>
  <r>
    <s v="M6C1  1.1. "/>
    <x v="0"/>
    <x v="7"/>
    <x v="79"/>
    <s v="Ristrutturazione"/>
    <s v="HUB"/>
    <x v="79"/>
    <s v="Alberto Belletti"/>
    <s v="alberto.belletti@auslromagna.it"/>
    <s v="BLLLRT83R28C573D"/>
    <n v="3341559337"/>
    <n v="400000"/>
    <n v="400000"/>
    <m/>
    <m/>
    <m/>
    <m/>
    <m/>
    <m/>
    <m/>
    <m/>
    <n v="100000"/>
    <n v="50000"/>
    <n v="150000"/>
    <n v="50000"/>
    <n v="50000"/>
    <n v="80000"/>
    <n v="480000"/>
    <n v="57727.27"/>
    <n v="457727.27"/>
    <n v="57727.27"/>
    <s v="X"/>
    <m/>
    <m/>
    <m/>
    <n v="-22272.730000000003"/>
    <n v="0"/>
    <n v="457727.27"/>
    <x v="1"/>
    <x v="2"/>
    <s v="P Esecutivo"/>
    <d v="2022-07-20T00:00:00"/>
    <x v="7"/>
    <m/>
  </r>
  <r>
    <s v="M6C1  1.1. "/>
    <x v="0"/>
    <x v="7"/>
    <x v="80"/>
    <s v="Nuova costruzione"/>
    <s v="SPOKE"/>
    <x v="80"/>
    <s v="Letizia Finocchiaro"/>
    <s v="letizia.finocchiaro@auslromagna.it"/>
    <s v="FNCLTZ88H52H294J"/>
    <n v="3287423581"/>
    <n v="1600000"/>
    <n v="1600000"/>
    <m/>
    <m/>
    <m/>
    <m/>
    <m/>
    <m/>
    <m/>
    <m/>
    <n v="50000"/>
    <n v="200000"/>
    <n v="550000"/>
    <n v="600000"/>
    <n v="200000"/>
    <n v="700000"/>
    <n v="2300000"/>
    <n v="1259605.58"/>
    <n v="2859605.58"/>
    <n v="526163.64"/>
    <s v="X"/>
    <m/>
    <m/>
    <m/>
    <n v="-173836.36"/>
    <n v="-733441.94000000006"/>
    <n v="2126163.64"/>
    <x v="2"/>
    <x v="2"/>
    <s v="P Definitivo"/>
    <d v="2022-07-20T00:00:00"/>
    <x v="7"/>
    <m/>
  </r>
  <r>
    <s v="M6C1  1.1. "/>
    <x v="0"/>
    <x v="7"/>
    <x v="81"/>
    <s v="Ristrutturazione"/>
    <s v="HUB"/>
    <x v="81"/>
    <s v="Susi Pasini"/>
    <s v="susi.pasini@auslromagna.it"/>
    <s v="PSNSSU66E71H294C"/>
    <n v="3282590106"/>
    <n v="200000"/>
    <n v="200000"/>
    <m/>
    <m/>
    <m/>
    <m/>
    <m/>
    <m/>
    <m/>
    <m/>
    <n v="10000"/>
    <n v="60000"/>
    <n v="70000"/>
    <n v="50000"/>
    <n v="10000"/>
    <n v="40000"/>
    <n v="240000"/>
    <n v="0"/>
    <n v="200000"/>
    <n v="0"/>
    <m/>
    <m/>
    <m/>
    <m/>
    <n v="-40000"/>
    <n v="0"/>
    <n v="200000"/>
    <x v="1"/>
    <x v="1"/>
    <s v="P Esecutivo"/>
    <m/>
    <x v="7"/>
    <m/>
  </r>
  <r>
    <s v="M6C1  1.1. "/>
    <x v="0"/>
    <x v="7"/>
    <x v="82"/>
    <s v="Manutenzione Straordinaria"/>
    <s v="HUB"/>
    <x v="82"/>
    <s v="Susi Pasini"/>
    <s v="susi.pasini@auslromagna.it"/>
    <s v="PSNSSU66E71H294C"/>
    <n v="3282590106"/>
    <n v="100000"/>
    <n v="100000"/>
    <m/>
    <m/>
    <m/>
    <m/>
    <m/>
    <m/>
    <m/>
    <m/>
    <n v="5000"/>
    <n v="35000"/>
    <n v="30000"/>
    <n v="20000"/>
    <n v="10000"/>
    <n v="20000"/>
    <n v="120000"/>
    <n v="0"/>
    <n v="100000"/>
    <n v="0"/>
    <m/>
    <m/>
    <m/>
    <m/>
    <n v="-20000"/>
    <n v="0"/>
    <n v="100000"/>
    <x v="1"/>
    <x v="1"/>
    <s v="P Esecutivo"/>
    <m/>
    <x v="7"/>
    <m/>
  </r>
  <r>
    <s v="M6C1  1.1. "/>
    <x v="0"/>
    <x v="7"/>
    <x v="83"/>
    <s v="Nuova costruzione"/>
    <s v="HUB"/>
    <x v="83"/>
    <s v="Roberta Vandi"/>
    <s v="roberta.vandi@auslromagna.it"/>
    <s v="VNDRRT79E64H294Y"/>
    <n v="3314032033"/>
    <n v="1600000"/>
    <n v="1600000"/>
    <m/>
    <m/>
    <m/>
    <m/>
    <m/>
    <m/>
    <m/>
    <m/>
    <n v="50000"/>
    <n v="200000"/>
    <n v="550000"/>
    <n v="600000"/>
    <n v="200000"/>
    <n v="800000"/>
    <n v="2400000"/>
    <n v="1463616.4100000001"/>
    <n v="3063616.41"/>
    <n v="622363.64"/>
    <s v="X"/>
    <m/>
    <m/>
    <m/>
    <n v="-177636.36"/>
    <n v="-841252.77000000014"/>
    <n v="2222363.64"/>
    <x v="2"/>
    <x v="2"/>
    <s v="P Definitivo"/>
    <d v="2022-07-20T00:00:00"/>
    <x v="7"/>
    <m/>
  </r>
  <r>
    <s v="M6C1  1.1. "/>
    <x v="0"/>
    <x v="7"/>
    <x v="84"/>
    <s v="Ristrutturazione"/>
    <s v="HUB"/>
    <x v="84"/>
    <s v="Roberta Vandi"/>
    <s v="roberta.vandi@auslromagna.it"/>
    <s v="VNDRRT79E64H294Y"/>
    <n v="3314032033"/>
    <n v="1000000"/>
    <n v="1000000"/>
    <m/>
    <m/>
    <m/>
    <m/>
    <m/>
    <m/>
    <m/>
    <m/>
    <n v="100000"/>
    <n v="250000"/>
    <n v="250000"/>
    <n v="300000"/>
    <n v="100000"/>
    <n v="200000"/>
    <n v="1200000"/>
    <n v="151252.46"/>
    <n v="1151252.46"/>
    <n v="151252.46"/>
    <s v="X"/>
    <m/>
    <m/>
    <m/>
    <n v="-48747.540000000008"/>
    <n v="0"/>
    <n v="1151252.46"/>
    <x v="1"/>
    <x v="2"/>
    <s v="P Esecutivo"/>
    <d v="2022-07-20T00:00:00"/>
    <x v="7"/>
    <m/>
  </r>
  <r>
    <s v="M6C1  1.2.2."/>
    <x v="1"/>
    <x v="0"/>
    <x v="85"/>
    <s v="Ristrutturazione"/>
    <m/>
    <x v="85"/>
    <s v="Valerio Tagliaferri"/>
    <s v="v.tagliaferri@ausl.pc.it"/>
    <s v="TGLVLR63P02G535X"/>
    <s v=" 0523 398801"/>
    <n v="334925.19"/>
    <n v="334925.19"/>
    <m/>
    <m/>
    <m/>
    <m/>
    <m/>
    <m/>
    <m/>
    <m/>
    <n v="200000"/>
    <n v="134925.19"/>
    <m/>
    <m/>
    <m/>
    <m/>
    <n v="334925.19"/>
    <n v="0"/>
    <n v="334925.19"/>
    <n v="0"/>
    <m/>
    <m/>
    <m/>
    <m/>
    <n v="0"/>
    <n v="0"/>
    <n v="334925.19"/>
    <x v="1"/>
    <x v="1"/>
    <s v="P Esecutivo"/>
    <m/>
    <x v="0"/>
    <m/>
  </r>
  <r>
    <s v="M6C1  1.2.2."/>
    <x v="1"/>
    <x v="0"/>
    <x v="86"/>
    <s v="Ristrutturazione"/>
    <m/>
    <x v="86"/>
    <s v="Valerio Tagliaferri"/>
    <s v="v.tagliaferri@ausl.pc.it"/>
    <s v="TGLVLR63P02G535X"/>
    <s v=" 0523 398801"/>
    <n v="148768.9"/>
    <n v="148768.9"/>
    <m/>
    <m/>
    <m/>
    <m/>
    <m/>
    <m/>
    <m/>
    <m/>
    <n v="100000"/>
    <n v="48768.9"/>
    <m/>
    <m/>
    <m/>
    <m/>
    <n v="148768.9"/>
    <n v="0"/>
    <n v="148768.9"/>
    <n v="0"/>
    <m/>
    <m/>
    <m/>
    <m/>
    <n v="0"/>
    <n v="0"/>
    <n v="148768.9"/>
    <x v="1"/>
    <x v="1"/>
    <s v="P Esecutivo"/>
    <m/>
    <x v="0"/>
    <m/>
  </r>
  <r>
    <s v="M6C1  1.2.2."/>
    <x v="1"/>
    <x v="0"/>
    <x v="87"/>
    <s v="Manutenzione Straordinaria"/>
    <m/>
    <x v="87"/>
    <s v="Valerio Tagliaferri"/>
    <s v="v.tagliaferri@ausl.pc.it"/>
    <s v="TGLVLR63P02G535X"/>
    <s v=" 0523 398801"/>
    <n v="15232.68"/>
    <n v="15232.68"/>
    <m/>
    <m/>
    <m/>
    <m/>
    <m/>
    <m/>
    <m/>
    <m/>
    <n v="15232.68"/>
    <m/>
    <m/>
    <m/>
    <m/>
    <m/>
    <n v="15232.68"/>
    <n v="0"/>
    <n v="15232.68"/>
    <n v="0"/>
    <m/>
    <m/>
    <m/>
    <m/>
    <n v="0"/>
    <n v="0"/>
    <n v="15232.68"/>
    <x v="1"/>
    <x v="1"/>
    <s v="P Esecutivo"/>
    <m/>
    <x v="0"/>
    <m/>
  </r>
  <r>
    <s v="M6C1  1.2.2."/>
    <x v="1"/>
    <x v="1"/>
    <x v="88"/>
    <s v="Ristrutturazione"/>
    <m/>
    <x v="88"/>
    <s v="Nicola Begarani"/>
    <s v="nbegarani@ausl.pr.it"/>
    <s v="BGRNCL74A26G337L"/>
    <s v="0521971056_x000a_3317490553"/>
    <n v="257122.7"/>
    <n v="257122.7"/>
    <m/>
    <m/>
    <m/>
    <m/>
    <m/>
    <m/>
    <m/>
    <m/>
    <m/>
    <n v="257122.7"/>
    <m/>
    <m/>
    <m/>
    <n v="32401.407694778143"/>
    <n v="289524.10769477813"/>
    <n v="21395.31"/>
    <n v="278518.01"/>
    <n v="0"/>
    <s v="X"/>
    <m/>
    <s v="SI"/>
    <m/>
    <n v="-32401.407694778143"/>
    <n v="-21395.31"/>
    <n v="257122.7"/>
    <x v="1"/>
    <x v="0"/>
    <s v="P Esecutivo"/>
    <m/>
    <x v="1"/>
    <m/>
  </r>
  <r>
    <s v="M6C1  1.2.2."/>
    <x v="1"/>
    <x v="1"/>
    <x v="89"/>
    <s v="Ristrutturazione"/>
    <m/>
    <x v="89"/>
    <s v="Nicola Begarani"/>
    <s v="nbegarani@ausl.pr.it"/>
    <s v="BGRNCL74A26G337L"/>
    <s v="0521971056_x000a_3317490553"/>
    <n v="115361.69"/>
    <n v="115361.69"/>
    <m/>
    <m/>
    <m/>
    <m/>
    <m/>
    <m/>
    <m/>
    <m/>
    <m/>
    <n v="115361.69"/>
    <m/>
    <m/>
    <m/>
    <n v="34136.893116380001"/>
    <n v="149498.58311638"/>
    <n v="33629.089999999997"/>
    <n v="148990.78"/>
    <n v="0"/>
    <s v="X"/>
    <m/>
    <s v="SI"/>
    <m/>
    <n v="-34136.893116380001"/>
    <n v="-33629.089999999997"/>
    <n v="115361.69"/>
    <x v="1"/>
    <x v="0"/>
    <s v="P Esecutivo"/>
    <m/>
    <x v="1"/>
    <m/>
  </r>
  <r>
    <s v="M6C1  1.2.2."/>
    <x v="1"/>
    <x v="1"/>
    <x v="90"/>
    <s v="Ristrutturazione"/>
    <m/>
    <x v="90"/>
    <s v="Andrea Mambriani"/>
    <s v="amambriani@ausl.pr.it"/>
    <s v="MMBNDR62M22G337M"/>
    <s v="0521971053_x000a_3404161271"/>
    <n v="80000"/>
    <n v="80000"/>
    <m/>
    <m/>
    <m/>
    <m/>
    <m/>
    <m/>
    <m/>
    <m/>
    <m/>
    <n v="80000"/>
    <m/>
    <m/>
    <m/>
    <n v="4896.093215595989"/>
    <n v="84896.093215595989"/>
    <n v="4823.26"/>
    <n v="84823.26"/>
    <n v="0"/>
    <s v="X"/>
    <m/>
    <s v="SI"/>
    <m/>
    <n v="-4896.093215595989"/>
    <n v="-4823.26"/>
    <n v="80000"/>
    <x v="1"/>
    <x v="0"/>
    <s v="P Esecutivo"/>
    <m/>
    <x v="1"/>
    <m/>
  </r>
  <r>
    <s v="M6C1  1.2.2."/>
    <x v="1"/>
    <x v="1"/>
    <x v="91"/>
    <s v="Ristrutturazione"/>
    <m/>
    <x v="91"/>
    <s v="Silvia Scaffardi"/>
    <s v="sscaffardi@ao.pr.it"/>
    <s v="SCFSLV83A67G337T"/>
    <s v="0521704183_x000a_3332454864"/>
    <n v="109818.51"/>
    <n v="109818.51"/>
    <m/>
    <m/>
    <m/>
    <m/>
    <m/>
    <m/>
    <m/>
    <m/>
    <m/>
    <n v="109818.51"/>
    <m/>
    <m/>
    <m/>
    <m/>
    <n v="109818.51"/>
    <n v="0"/>
    <n v="109818.51"/>
    <n v="0"/>
    <m/>
    <m/>
    <s v="SI"/>
    <m/>
    <n v="0"/>
    <n v="0"/>
    <n v="109818.51"/>
    <x v="1"/>
    <x v="0"/>
    <s v="P Esecutivo"/>
    <m/>
    <x v="1"/>
    <m/>
  </r>
  <r>
    <s v="M6C1  1.2.2."/>
    <x v="1"/>
    <x v="1"/>
    <x v="92"/>
    <s v="Ristrutturazione"/>
    <m/>
    <x v="92"/>
    <s v="Roberto Degiovanni"/>
    <s v="rdegiovanni@ausl.pr.it"/>
    <s v="DGVRRT70S20G337C"/>
    <s v="0521971054_x000a_3208391458"/>
    <n v="229697.35"/>
    <n v="229697.35"/>
    <m/>
    <m/>
    <m/>
    <m/>
    <m/>
    <m/>
    <m/>
    <m/>
    <m/>
    <n v="229697.35"/>
    <m/>
    <m/>
    <m/>
    <n v="70577.666475039965"/>
    <n v="300275.01647504"/>
    <n v="81228.429999999993"/>
    <n v="310925.78000000003"/>
    <n v="0"/>
    <s v="X"/>
    <m/>
    <s v="SI"/>
    <m/>
    <n v="-70577.666475039965"/>
    <n v="-81228.429999999993"/>
    <n v="229697.35"/>
    <x v="1"/>
    <x v="0"/>
    <s v="P Esecutivo"/>
    <m/>
    <x v="1"/>
    <m/>
  </r>
  <r>
    <s v="M6C1  1.2.2."/>
    <x v="1"/>
    <x v="2"/>
    <x v="93"/>
    <s v="Ristrutturazione"/>
    <m/>
    <x v="93"/>
    <s v="Carlotta Tedeschini"/>
    <s v="carlotta.tedeschini@ausl.re.it"/>
    <s v="TDSCLT85S61G478H"/>
    <n v="3203836617"/>
    <n v="289000"/>
    <n v="289000"/>
    <m/>
    <m/>
    <m/>
    <m/>
    <m/>
    <m/>
    <m/>
    <m/>
    <n v="25831"/>
    <n v="233686"/>
    <n v="29483"/>
    <m/>
    <m/>
    <n v="61896.6"/>
    <n v="350896.6"/>
    <n v="42498.47"/>
    <n v="331498.46999999997"/>
    <n v="0"/>
    <s v="SI"/>
    <m/>
    <m/>
    <m/>
    <n v="-61896.6"/>
    <n v="-42498.47"/>
    <n v="289000"/>
    <x v="5"/>
    <x v="2"/>
    <s v="P Esecutivo"/>
    <d v="2022-07-20T00:00:00"/>
    <x v="2"/>
    <m/>
  </r>
  <r>
    <s v="M6C1  1.2.2."/>
    <x v="1"/>
    <x v="2"/>
    <x v="94"/>
    <s v="Manutenzione Straordinaria"/>
    <m/>
    <x v="94"/>
    <s v="Isabella Cavalli"/>
    <s v="isabella.cavalli@ausl.re.it"/>
    <s v="CVLSLL69L67H223F"/>
    <n v="3292104778"/>
    <n v="5000"/>
    <n v="5000"/>
    <m/>
    <m/>
    <m/>
    <m/>
    <m/>
    <m/>
    <m/>
    <m/>
    <m/>
    <n v="5000"/>
    <m/>
    <m/>
    <m/>
    <m/>
    <n v="5000"/>
    <n v="0"/>
    <n v="5000"/>
    <n v="0"/>
    <m/>
    <m/>
    <m/>
    <m/>
    <n v="0"/>
    <n v="0"/>
    <n v="5000"/>
    <x v="1"/>
    <x v="1"/>
    <s v="P Esecutivo"/>
    <m/>
    <x v="2"/>
    <m/>
  </r>
  <r>
    <s v="M6C1  1.2.2."/>
    <x v="1"/>
    <x v="2"/>
    <x v="95"/>
    <s v="Manutenzione Straordinaria"/>
    <m/>
    <x v="95"/>
    <s v="Monia Carubbi"/>
    <s v="monia.carubbi@ausl.re.it"/>
    <s v="CRBMNO73A70D037R"/>
    <n v="3283607335"/>
    <n v="5000"/>
    <n v="5000"/>
    <m/>
    <m/>
    <m/>
    <m/>
    <m/>
    <m/>
    <m/>
    <m/>
    <m/>
    <n v="5000"/>
    <m/>
    <m/>
    <m/>
    <m/>
    <n v="5000"/>
    <n v="0"/>
    <n v="5000"/>
    <n v="0"/>
    <m/>
    <m/>
    <m/>
    <m/>
    <n v="0"/>
    <n v="0"/>
    <n v="5000"/>
    <x v="1"/>
    <x v="1"/>
    <s v="P Esecutivo"/>
    <m/>
    <x v="2"/>
    <m/>
  </r>
  <r>
    <s v="M6C1  1.2.2."/>
    <x v="1"/>
    <x v="2"/>
    <x v="96"/>
    <s v="Ristrutturazione"/>
    <m/>
    <x v="96"/>
    <s v="Enzo Mazzi"/>
    <s v="enzo.mazzi@ausl.re.it"/>
    <s v="MZZNZE62E03F257P"/>
    <n v="3346478283"/>
    <n v="290000"/>
    <n v="290000"/>
    <m/>
    <m/>
    <m/>
    <m/>
    <m/>
    <m/>
    <m/>
    <m/>
    <n v="34637"/>
    <n v="247506"/>
    <n v="7857"/>
    <m/>
    <m/>
    <n v="93149.4"/>
    <n v="383149.4"/>
    <n v="52217.86"/>
    <n v="342217.86"/>
    <n v="0"/>
    <s v="X"/>
    <m/>
    <m/>
    <m/>
    <n v="-93149.4"/>
    <n v="-52217.86"/>
    <n v="290000"/>
    <x v="1"/>
    <x v="1"/>
    <s v="P Esecutivo"/>
    <m/>
    <x v="2"/>
    <m/>
  </r>
  <r>
    <s v="M6C1  1.2.2."/>
    <x v="1"/>
    <x v="2"/>
    <x v="97"/>
    <s v="Nuova costruzione"/>
    <m/>
    <x v="97"/>
    <s v="Monia Carubbi"/>
    <s v="monia.carubbi@ausl.re.it"/>
    <s v="CRBMNO73A70D037R"/>
    <n v="3283607335"/>
    <n v="337166.9"/>
    <n v="337166.9"/>
    <m/>
    <m/>
    <m/>
    <m/>
    <m/>
    <m/>
    <m/>
    <m/>
    <n v="33718"/>
    <n v="269733"/>
    <n v="33715.9"/>
    <m/>
    <m/>
    <n v="103433.60000000001"/>
    <n v="440600.5"/>
    <n v="33219.980000000003"/>
    <n v="370386.88"/>
    <n v="33219.980000000003"/>
    <s v="X"/>
    <m/>
    <m/>
    <m/>
    <n v="-70213.62"/>
    <n v="0"/>
    <n v="370386.88"/>
    <x v="1"/>
    <x v="2"/>
    <s v="P Esecutivo"/>
    <d v="2022-07-20T00:00:00"/>
    <x v="2"/>
    <m/>
  </r>
  <r>
    <s v="M6C1  1.2.2."/>
    <x v="1"/>
    <x v="3"/>
    <x v="98"/>
    <s v="Ristrutturazione"/>
    <m/>
    <x v="98"/>
    <s v="Giulia Dani"/>
    <s v="g.dani@ausl.mo.it"/>
    <s v="DNAGLI78P64L885D"/>
    <s v=" 059 435715"/>
    <n v="164847.66"/>
    <n v="164847.66"/>
    <m/>
    <m/>
    <m/>
    <m/>
    <m/>
    <m/>
    <m/>
    <m/>
    <n v="41212"/>
    <n v="82423.66"/>
    <n v="41212"/>
    <m/>
    <m/>
    <n v="49454.29800000001"/>
    <n v="214301.95800000001"/>
    <n v="34636"/>
    <n v="199483.66"/>
    <n v="34636"/>
    <s v="X"/>
    <m/>
    <m/>
    <m/>
    <n v="-14818.29800000001"/>
    <n v="0"/>
    <n v="199483.66"/>
    <x v="4"/>
    <x v="0"/>
    <s v="P Esecutivo"/>
    <m/>
    <x v="3"/>
    <m/>
  </r>
  <r>
    <s v="M6C1  1.2.2."/>
    <x v="1"/>
    <x v="3"/>
    <x v="99"/>
    <s v="Nuova costruzione"/>
    <m/>
    <x v="99"/>
    <s v="Pasquale Giovanni Francesco Romio"/>
    <s v="p.romio@ausl.mo.it"/>
    <s v="RMOPQL61M25D005Z"/>
    <s v="059 435715"/>
    <n v="164847.66"/>
    <n v="164847.66"/>
    <m/>
    <m/>
    <m/>
    <m/>
    <m/>
    <m/>
    <m/>
    <m/>
    <n v="41213.660000000003"/>
    <n v="123634"/>
    <m/>
    <m/>
    <m/>
    <n v="41211.915000000008"/>
    <n v="206059.57500000001"/>
    <n v="26024.59"/>
    <n v="190872.25"/>
    <n v="26024.59"/>
    <s v="X"/>
    <m/>
    <m/>
    <m/>
    <n v="-15187.325000000008"/>
    <n v="0"/>
    <n v="190872.25"/>
    <x v="4"/>
    <x v="0"/>
    <s v="P Esecutivo"/>
    <m/>
    <x v="3"/>
    <m/>
  </r>
  <r>
    <s v="M6C1  1.2.2."/>
    <x v="1"/>
    <x v="3"/>
    <x v="100"/>
    <s v="Manutenzione Straordinaria"/>
    <m/>
    <x v="100"/>
    <s v="Cesira Carmen Bragagnolo "/>
    <s v="c.bragagnolo@ausl.mo.it"/>
    <s v="BRGCRC59L56A703K"/>
    <s v="059 435307"/>
    <n v="244636.69"/>
    <n v="244636.69"/>
    <m/>
    <m/>
    <m/>
    <m/>
    <m/>
    <m/>
    <m/>
    <m/>
    <m/>
    <n v="244636.69"/>
    <m/>
    <m/>
    <m/>
    <n v="85622.467000000004"/>
    <n v="330259.15700000001"/>
    <n v="59813.21"/>
    <n v="304449.90000000002"/>
    <n v="59813.21"/>
    <s v="X"/>
    <m/>
    <m/>
    <m/>
    <n v="-25809.257000000005"/>
    <n v="0"/>
    <n v="304449.90000000002"/>
    <x v="4"/>
    <x v="0"/>
    <s v="P Esecutivo"/>
    <m/>
    <x v="3"/>
    <m/>
  </r>
  <r>
    <s v="M6C1  1.2.2."/>
    <x v="1"/>
    <x v="3"/>
    <x v="101"/>
    <s v="Manutenzione Straordinaria"/>
    <m/>
    <x v="101"/>
    <s v="Cesira Carmen Bragagnolo "/>
    <s v="c.bragagnolo@ausl.mo.it"/>
    <s v="BRGCRC59L56A703K"/>
    <s v="059 435307"/>
    <n v="164847.66"/>
    <n v="164847.66"/>
    <m/>
    <m/>
    <m/>
    <m/>
    <m/>
    <m/>
    <m/>
    <m/>
    <m/>
    <n v="164847.66"/>
    <m/>
    <m/>
    <m/>
    <n v="41211.915000000008"/>
    <n v="206059.57500000001"/>
    <n v="26024.59"/>
    <n v="190872.25"/>
    <n v="26024.59"/>
    <s v="X"/>
    <m/>
    <m/>
    <m/>
    <n v="-15187.325000000008"/>
    <n v="0"/>
    <n v="190872.25"/>
    <x v="4"/>
    <x v="0"/>
    <s v="P Esecutivo"/>
    <m/>
    <x v="3"/>
    <m/>
  </r>
  <r>
    <s v="M6C1  1.2.2."/>
    <x v="1"/>
    <x v="3"/>
    <x v="102"/>
    <s v="Manutenzione Straordinaria"/>
    <m/>
    <x v="102"/>
    <s v="Cesira Carmen Bragagnolo "/>
    <s v="c.bragagnolo@ausl.mo.it"/>
    <s v="BRGCRC59L56A703K"/>
    <s v="059 435307"/>
    <n v="164847.66"/>
    <n v="164847.66"/>
    <m/>
    <m/>
    <m/>
    <m/>
    <m/>
    <m/>
    <m/>
    <m/>
    <m/>
    <n v="164847.66"/>
    <m/>
    <m/>
    <m/>
    <n v="41211.915000000008"/>
    <n v="206059.57500000001"/>
    <n v="31749.89"/>
    <n v="196597.55"/>
    <n v="31749.89"/>
    <s v="X"/>
    <m/>
    <m/>
    <m/>
    <n v="-9462.0250000000087"/>
    <n v="0"/>
    <n v="196597.55"/>
    <x v="4"/>
    <x v="0"/>
    <s v="P Esecutivo"/>
    <m/>
    <x v="3"/>
    <m/>
  </r>
  <r>
    <s v="M6C1  1.2.2."/>
    <x v="1"/>
    <x v="3"/>
    <x v="103"/>
    <s v="Manutenzione Straordinaria"/>
    <m/>
    <x v="103"/>
    <s v="Cesira Carmen Bragagnolo "/>
    <s v="c.bragagnolo@ausl.mo.it"/>
    <s v="BRGCRC59L56A703K"/>
    <s v="059 435307"/>
    <n v="164847.66"/>
    <n v="164847.66"/>
    <m/>
    <m/>
    <m/>
    <m/>
    <m/>
    <m/>
    <m/>
    <m/>
    <m/>
    <n v="164847.66"/>
    <m/>
    <m/>
    <m/>
    <n v="8242.3830000000016"/>
    <n v="173090.04300000001"/>
    <n v="6349.98"/>
    <n v="171197.64"/>
    <n v="6349.98"/>
    <s v="X"/>
    <m/>
    <m/>
    <m/>
    <n v="-1892.4030000000021"/>
    <n v="0"/>
    <n v="171197.64"/>
    <x v="4"/>
    <x v="0"/>
    <s v="P Esecutivo"/>
    <m/>
    <x v="3"/>
    <m/>
  </r>
  <r>
    <s v="M6C1  1.2.2."/>
    <x v="1"/>
    <x v="3"/>
    <x v="104"/>
    <s v="Manutenzione Straordinaria"/>
    <m/>
    <x v="104"/>
    <s v="Cesira Carmen Bragagnolo "/>
    <s v="c.bragagnolo@ausl.mo.it"/>
    <s v="BRGCRC59L56A703K"/>
    <s v="059 435307"/>
    <n v="164847.66"/>
    <n v="164847.66"/>
    <m/>
    <m/>
    <m/>
    <m/>
    <m/>
    <m/>
    <m/>
    <m/>
    <n v="30000"/>
    <n v="120000"/>
    <n v="14847.66"/>
    <m/>
    <m/>
    <n v="41211.915000000008"/>
    <n v="206059.57500000001"/>
    <n v="26024.5"/>
    <n v="190872.16"/>
    <n v="26024.5"/>
    <s v="X"/>
    <m/>
    <m/>
    <m/>
    <n v="-15187.415000000008"/>
    <n v="0"/>
    <n v="190872.16"/>
    <x v="1"/>
    <x v="0"/>
    <s v="P Esecutivo"/>
    <m/>
    <x v="3"/>
    <m/>
  </r>
  <r>
    <s v="M6C1  1.2.2."/>
    <x v="1"/>
    <x v="4"/>
    <x v="105"/>
    <s v="Manutenzione Straordinaria"/>
    <m/>
    <x v="105"/>
    <s v="Davide Canarini"/>
    <s v="d.canarini@ausl.bologna.it "/>
    <s v="CNRDVD65C08A944Q"/>
    <s v="051-6225591_x000a_346-0178789"/>
    <n v="1351783.92"/>
    <n v="1351783.92"/>
    <m/>
    <m/>
    <m/>
    <m/>
    <m/>
    <m/>
    <m/>
    <m/>
    <n v="20000"/>
    <n v="1000000"/>
    <n v="331783.92"/>
    <m/>
    <m/>
    <n v="123216.08"/>
    <n v="1475000"/>
    <n v="50246.080000000002"/>
    <n v="1402030"/>
    <n v="50246.080000000002"/>
    <s v="X"/>
    <m/>
    <m/>
    <m/>
    <n v="-72970"/>
    <n v="0"/>
    <n v="1402030"/>
    <x v="1"/>
    <x v="0"/>
    <s v="PFTE"/>
    <m/>
    <x v="4"/>
    <m/>
  </r>
  <r>
    <s v="M6C1  1.2.2."/>
    <x v="1"/>
    <x v="4"/>
    <x v="106"/>
    <s v="Manutenzione Straordinaria"/>
    <m/>
    <x v="106"/>
    <s v="Davide Canarini"/>
    <s v="d.canarini@ausl.bologna.it "/>
    <s v="CNRDVD65C08A944Q"/>
    <s v="051-6225591_x000a_346-0178789"/>
    <n v="19000"/>
    <n v="19000"/>
    <m/>
    <m/>
    <m/>
    <m/>
    <m/>
    <m/>
    <m/>
    <m/>
    <n v="2000"/>
    <n v="12000"/>
    <n v="5000"/>
    <m/>
    <m/>
    <m/>
    <n v="19000"/>
    <n v="0"/>
    <n v="19000"/>
    <n v="0"/>
    <m/>
    <m/>
    <m/>
    <m/>
    <n v="0"/>
    <n v="0"/>
    <n v="19000"/>
    <x v="1"/>
    <x v="1"/>
    <s v="PFTE"/>
    <m/>
    <x v="4"/>
    <m/>
  </r>
  <r>
    <s v="M6C1  1.2.2."/>
    <x v="1"/>
    <x v="4"/>
    <x v="107"/>
    <s v="Manutenzione Straordinaria"/>
    <m/>
    <x v="107"/>
    <s v="Davide Canarini"/>
    <s v="d.canarini@ausl.bologna.it "/>
    <s v="CNRDVD65C08A944Q"/>
    <s v="051-6225591_x000a_346-0178789"/>
    <n v="13000"/>
    <n v="13000"/>
    <m/>
    <m/>
    <m/>
    <m/>
    <m/>
    <m/>
    <m/>
    <m/>
    <n v="2000"/>
    <n v="9000"/>
    <n v="2000"/>
    <m/>
    <m/>
    <m/>
    <n v="13000"/>
    <n v="0"/>
    <n v="13000"/>
    <n v="0"/>
    <m/>
    <m/>
    <m/>
    <m/>
    <n v="0"/>
    <n v="0"/>
    <n v="13000"/>
    <x v="1"/>
    <x v="1"/>
    <s v="PFTE"/>
    <m/>
    <x v="4"/>
    <m/>
  </r>
  <r>
    <s v="M6C1  1.2.2."/>
    <x v="1"/>
    <x v="4"/>
    <x v="108"/>
    <s v="Manutenzione Straordinaria"/>
    <m/>
    <x v="108"/>
    <s v="Davide Canarini"/>
    <s v="d.canarini@ausl.bologna.it "/>
    <s v="CNRDVD65C08A944Q"/>
    <s v="051-6225591_x000a_346-0178789"/>
    <n v="34000"/>
    <n v="34000"/>
    <m/>
    <m/>
    <m/>
    <m/>
    <m/>
    <m/>
    <m/>
    <m/>
    <n v="2000"/>
    <n v="30000"/>
    <n v="2000"/>
    <m/>
    <m/>
    <m/>
    <n v="34000"/>
    <n v="0"/>
    <n v="34000"/>
    <n v="0"/>
    <m/>
    <m/>
    <m/>
    <m/>
    <n v="0"/>
    <n v="0"/>
    <n v="34000"/>
    <x v="1"/>
    <x v="1"/>
    <s v="PFTE"/>
    <m/>
    <x v="4"/>
    <m/>
  </r>
  <r>
    <s v="M6C1  1.2.2."/>
    <x v="1"/>
    <x v="4"/>
    <x v="109"/>
    <s v="Manutenzione Straordinaria"/>
    <m/>
    <x v="109"/>
    <s v="Davide Canarini"/>
    <s v="d.canarini@ausl.bologna.it "/>
    <s v="CNRDVD65C08A944Q"/>
    <s v="051-6225591_x000a_346-0178789"/>
    <n v="59000"/>
    <n v="59000"/>
    <m/>
    <m/>
    <m/>
    <m/>
    <m/>
    <m/>
    <m/>
    <m/>
    <n v="9000"/>
    <n v="40000"/>
    <n v="10000"/>
    <m/>
    <m/>
    <m/>
    <n v="59000"/>
    <n v="0"/>
    <n v="59000"/>
    <n v="0"/>
    <m/>
    <m/>
    <m/>
    <m/>
    <n v="0"/>
    <n v="0"/>
    <n v="59000"/>
    <x v="1"/>
    <x v="1"/>
    <s v="PFTE"/>
    <m/>
    <x v="4"/>
    <m/>
  </r>
  <r>
    <s v="M6C1  1.2.2."/>
    <x v="1"/>
    <x v="4"/>
    <x v="110"/>
    <s v="Manutenzione Straordinaria"/>
    <m/>
    <x v="110"/>
    <s v="Davide Canarini"/>
    <s v="d.canarini@ausl.bologna.it "/>
    <s v="CNRDVD65C08A944Q"/>
    <s v="051-6225591_x000a_346-0178789"/>
    <n v="13000"/>
    <n v="13000"/>
    <m/>
    <m/>
    <m/>
    <m/>
    <m/>
    <m/>
    <m/>
    <m/>
    <n v="2000"/>
    <n v="9000"/>
    <n v="2000"/>
    <m/>
    <m/>
    <m/>
    <n v="13000"/>
    <n v="0"/>
    <n v="13000"/>
    <n v="0"/>
    <m/>
    <m/>
    <m/>
    <m/>
    <n v="0"/>
    <n v="0"/>
    <n v="13000"/>
    <x v="1"/>
    <x v="1"/>
    <s v="PFTE"/>
    <m/>
    <x v="4"/>
    <m/>
  </r>
  <r>
    <s v="M6C1  1.2.2."/>
    <x v="1"/>
    <x v="4"/>
    <x v="111"/>
    <s v="Manutenzione Straordinaria"/>
    <m/>
    <x v="111"/>
    <s v="Davide Canarini"/>
    <s v="d.canarini@ausl.bologna.it "/>
    <s v="CNRDVD65C08A944Q"/>
    <s v="051-6225591_x000a_346-0178789"/>
    <n v="38000"/>
    <n v="38000"/>
    <m/>
    <m/>
    <m/>
    <m/>
    <m/>
    <m/>
    <m/>
    <m/>
    <n v="4000"/>
    <n v="20000"/>
    <n v="14000"/>
    <m/>
    <m/>
    <m/>
    <n v="38000"/>
    <n v="0"/>
    <n v="38000"/>
    <n v="0"/>
    <m/>
    <m/>
    <m/>
    <m/>
    <n v="0"/>
    <n v="0"/>
    <n v="38000"/>
    <x v="1"/>
    <x v="1"/>
    <s v="PFTE"/>
    <m/>
    <x v="4"/>
    <m/>
  </r>
  <r>
    <s v="M6C1  1.2.2."/>
    <x v="1"/>
    <x v="4"/>
    <x v="112"/>
    <s v="Allestimento"/>
    <m/>
    <x v="112"/>
    <s v="Davide Canarini"/>
    <s v="d.canarini@ausl.bologna.it "/>
    <s v="CNRDVD65C08A944Q"/>
    <s v="051-6225591_x000a_346-0178789"/>
    <n v="5000"/>
    <n v="5000"/>
    <m/>
    <m/>
    <m/>
    <m/>
    <m/>
    <m/>
    <m/>
    <m/>
    <m/>
    <m/>
    <n v="5000"/>
    <m/>
    <m/>
    <m/>
    <n v="5000"/>
    <n v="0"/>
    <n v="5000"/>
    <n v="0"/>
    <s v="X"/>
    <m/>
    <m/>
    <m/>
    <n v="0"/>
    <n v="0"/>
    <n v="5000"/>
    <x v="1"/>
    <x v="1"/>
    <s v="PFTE"/>
    <m/>
    <x v="4"/>
    <m/>
  </r>
  <r>
    <s v="M6C1  1.2.2."/>
    <x v="1"/>
    <x v="4"/>
    <x v="113"/>
    <s v="Manutenzione Straordinaria"/>
    <m/>
    <x v="113"/>
    <s v="Davide Canarini"/>
    <s v="d.canarini@ausl.bologna.it "/>
    <s v="CNRDVD65C08A944Q"/>
    <s v="051-6225591_x000a_346-0178789"/>
    <n v="13000"/>
    <n v="13000"/>
    <m/>
    <m/>
    <m/>
    <m/>
    <m/>
    <m/>
    <m/>
    <m/>
    <n v="2000"/>
    <n v="9000"/>
    <n v="2000"/>
    <m/>
    <m/>
    <m/>
    <n v="13000"/>
    <n v="0"/>
    <n v="13000"/>
    <n v="0"/>
    <m/>
    <m/>
    <m/>
    <m/>
    <n v="0"/>
    <n v="0"/>
    <n v="13000"/>
    <x v="1"/>
    <x v="1"/>
    <s v="PFTE"/>
    <m/>
    <x v="4"/>
    <m/>
  </r>
  <r>
    <s v="M6C1  1.2.2."/>
    <x v="1"/>
    <x v="5"/>
    <x v="114"/>
    <s v="Manutenzione Straordinaria"/>
    <m/>
    <x v="114"/>
    <s v="Domenico Alessandro Faiello"/>
    <s v="a.faiello@ausl.imola.bo.it"/>
    <s v="FLLDNC67M28Z133T"/>
    <s v="3470046949_x000a_0542604423"/>
    <n v="232921.32"/>
    <n v="232921.32"/>
    <m/>
    <m/>
    <m/>
    <m/>
    <m/>
    <m/>
    <m/>
    <m/>
    <n v="10315.32"/>
    <n v="111303"/>
    <n v="111303"/>
    <m/>
    <m/>
    <n v="47000"/>
    <n v="279921.32"/>
    <m/>
    <n v="232921.32"/>
    <n v="0"/>
    <m/>
    <m/>
    <s v="SI"/>
    <m/>
    <n v="-47000"/>
    <n v="0"/>
    <n v="232921.32"/>
    <x v="1"/>
    <x v="0"/>
    <s v="P Esecutivo"/>
    <m/>
    <x v="5"/>
    <m/>
  </r>
  <r>
    <s v="M6C1  1.2.2."/>
    <x v="1"/>
    <x v="6"/>
    <x v="115"/>
    <s v="Manutenzione Straordinaria"/>
    <m/>
    <x v="115"/>
    <s v="Giovanni Peressotti"/>
    <s v="g.peressotti@ausl.fe.it"/>
    <s v="PRSGNN64D29Z133Z"/>
    <n v="3383070971"/>
    <n v="463100"/>
    <n v="463100"/>
    <m/>
    <m/>
    <m/>
    <m/>
    <m/>
    <m/>
    <m/>
    <m/>
    <n v="20000"/>
    <n v="443100"/>
    <m/>
    <m/>
    <m/>
    <n v="89080.16"/>
    <n v="552180.16"/>
    <n v="0"/>
    <n v="463100"/>
    <n v="0"/>
    <m/>
    <m/>
    <s v="SI"/>
    <m/>
    <n v="-89080.16"/>
    <n v="0"/>
    <n v="463100"/>
    <x v="1"/>
    <x v="0"/>
    <s v="P Esecutivo"/>
    <m/>
    <x v="6"/>
    <m/>
  </r>
  <r>
    <s v="M6C1  1.2.2."/>
    <x v="1"/>
    <x v="6"/>
    <x v="116"/>
    <s v="Manutenzione Straordinaria"/>
    <m/>
    <x v="116"/>
    <s v="Giovanni Peressotti"/>
    <s v="g.peressotti@ausl.fe.it"/>
    <s v="PRSGNN64D29Z133Z"/>
    <n v="3383070971"/>
    <n v="14750"/>
    <n v="14750"/>
    <m/>
    <m/>
    <m/>
    <m/>
    <m/>
    <m/>
    <m/>
    <m/>
    <n v="4750"/>
    <n v="10000"/>
    <m/>
    <m/>
    <m/>
    <m/>
    <n v="14750"/>
    <n v="0"/>
    <n v="14750"/>
    <n v="0"/>
    <m/>
    <m/>
    <s v="SI"/>
    <m/>
    <n v="0"/>
    <n v="0"/>
    <n v="14750"/>
    <x v="1"/>
    <x v="0"/>
    <s v="P Esecutivo"/>
    <m/>
    <x v="6"/>
    <m/>
  </r>
  <r>
    <s v="M6C1  1.2.2."/>
    <x v="1"/>
    <x v="6"/>
    <x v="117"/>
    <s v="Manutenzione Straordinaria"/>
    <m/>
    <x v="117"/>
    <s v="Giovanni Peressotti"/>
    <s v="g.peressotti@ausl.fe.it"/>
    <s v="PRSGNN64D29Z133Z"/>
    <n v="3383070971"/>
    <n v="90714.58"/>
    <n v="90714.58"/>
    <m/>
    <m/>
    <m/>
    <m/>
    <m/>
    <m/>
    <m/>
    <m/>
    <n v="13100"/>
    <n v="77614.58"/>
    <m/>
    <m/>
    <m/>
    <m/>
    <n v="90714.58"/>
    <n v="0"/>
    <n v="90714.58"/>
    <n v="0"/>
    <m/>
    <m/>
    <s v="SI"/>
    <m/>
    <n v="0"/>
    <n v="0"/>
    <n v="90714.58"/>
    <x v="1"/>
    <x v="0"/>
    <s v="P Esecutivo"/>
    <m/>
    <x v="6"/>
    <m/>
  </r>
  <r>
    <s v="M6C1  1.2.2."/>
    <x v="1"/>
    <x v="6"/>
    <x v="118"/>
    <s v="Manutenzione Straordinaria"/>
    <m/>
    <x v="118"/>
    <s v="Giovanni Peressotti"/>
    <s v="g.peressotti@ausl.fe.it"/>
    <s v="PRSGNN64D29Z133Z"/>
    <n v="3383070971"/>
    <n v="30713"/>
    <n v="30713"/>
    <m/>
    <m/>
    <m/>
    <m/>
    <m/>
    <m/>
    <m/>
    <m/>
    <n v="3713"/>
    <n v="27000"/>
    <m/>
    <m/>
    <m/>
    <m/>
    <n v="30713"/>
    <n v="0"/>
    <n v="30713"/>
    <n v="0"/>
    <m/>
    <m/>
    <s v="SI"/>
    <m/>
    <n v="0"/>
    <n v="0"/>
    <n v="30713"/>
    <x v="1"/>
    <x v="0"/>
    <s v="P Esecutivo"/>
    <m/>
    <x v="6"/>
    <m/>
  </r>
  <r>
    <s v="M6C1  1.2.2."/>
    <x v="1"/>
    <x v="7"/>
    <x v="119"/>
    <s v="Manutenzione Straordinaria"/>
    <m/>
    <x v="119"/>
    <s v="Fabrizio Checcoli"/>
    <s v="fabrizio.checcoli@auslromagna.it"/>
    <s v="CHCFRZ68H17A191S"/>
    <n v="3358273771"/>
    <n v="405975.61"/>
    <n v="405975.61"/>
    <m/>
    <m/>
    <m/>
    <m/>
    <m/>
    <m/>
    <m/>
    <m/>
    <n v="54727.61"/>
    <n v="351248"/>
    <m/>
    <m/>
    <m/>
    <n v="81195.12"/>
    <n v="487170.73"/>
    <n v="0"/>
    <n v="405975.61"/>
    <n v="0"/>
    <m/>
    <m/>
    <m/>
    <m/>
    <n v="-81195.12"/>
    <n v="0"/>
    <n v="405975.61"/>
    <x v="1"/>
    <x v="1"/>
    <s v="P Esecutivo"/>
    <m/>
    <x v="7"/>
    <m/>
  </r>
  <r>
    <s v="M6C1  1.2.2."/>
    <x v="1"/>
    <x v="7"/>
    <x v="120"/>
    <s v="Ristrutturazione"/>
    <m/>
    <x v="120"/>
    <s v="Lorenzo Carlini"/>
    <s v="lorenzo.carlini@auslromagna.it"/>
    <s v="CRLLNZ69C16H294B"/>
    <n v="3668077115"/>
    <n v="406200"/>
    <n v="406200"/>
    <m/>
    <m/>
    <m/>
    <m/>
    <m/>
    <m/>
    <m/>
    <m/>
    <n v="106200"/>
    <n v="300000"/>
    <m/>
    <m/>
    <m/>
    <n v="81240"/>
    <n v="487440"/>
    <n v="0"/>
    <n v="406200"/>
    <n v="0"/>
    <m/>
    <m/>
    <m/>
    <m/>
    <n v="-81240"/>
    <n v="0"/>
    <n v="406200"/>
    <x v="1"/>
    <x v="1"/>
    <s v="P Esecutivo"/>
    <m/>
    <x v="7"/>
    <m/>
  </r>
  <r>
    <s v="M6C1  1.2.2."/>
    <x v="1"/>
    <x v="7"/>
    <x v="121"/>
    <s v="Ristrutturazione"/>
    <m/>
    <x v="121"/>
    <s v="Erika Gabrielli"/>
    <s v="erika.gabrielli@auslromagna.it"/>
    <s v="GBRRKE82H69C573L"/>
    <n v="3317488246"/>
    <n v="253700"/>
    <n v="253700"/>
    <m/>
    <m/>
    <m/>
    <m/>
    <m/>
    <m/>
    <m/>
    <m/>
    <n v="37300"/>
    <n v="216400"/>
    <m/>
    <m/>
    <m/>
    <n v="50740"/>
    <n v="304440"/>
    <n v="0"/>
    <n v="253700"/>
    <n v="0"/>
    <m/>
    <m/>
    <m/>
    <m/>
    <n v="-50740"/>
    <n v="0"/>
    <n v="253700"/>
    <x v="1"/>
    <x v="1"/>
    <s v="P Esecutivo"/>
    <m/>
    <x v="7"/>
    <m/>
  </r>
  <r>
    <s v="M6C1  1.2.2."/>
    <x v="1"/>
    <x v="7"/>
    <x v="122"/>
    <s v="Ristrutturazione"/>
    <m/>
    <x v="122"/>
    <s v="Andrea Gozzoli"/>
    <s v="andrea.gozzoli@auslromagna.it"/>
    <s v="GZZNDR61H10H294J"/>
    <n v="3496517677"/>
    <n v="152500"/>
    <n v="152500"/>
    <m/>
    <m/>
    <m/>
    <m/>
    <m/>
    <m/>
    <m/>
    <m/>
    <n v="22500"/>
    <n v="130000"/>
    <m/>
    <m/>
    <m/>
    <n v="30500"/>
    <n v="183000"/>
    <n v="0"/>
    <n v="152500"/>
    <n v="0"/>
    <m/>
    <m/>
    <m/>
    <m/>
    <n v="-30500"/>
    <n v="0"/>
    <n v="152500"/>
    <x v="1"/>
    <x v="1"/>
    <s v="P Esecutivo"/>
    <m/>
    <x v="7"/>
    <m/>
  </r>
  <r>
    <s v="M6C1  1.2.2."/>
    <x v="1"/>
    <x v="7"/>
    <x v="123"/>
    <s v="Ristrutturazione"/>
    <m/>
    <x v="123"/>
    <s v="Alberto Belletti"/>
    <s v="alberto.belletti@auslromagna.it"/>
    <s v="BLLLRT83R28C573D"/>
    <n v="3341559337"/>
    <n v="152500"/>
    <n v="152500"/>
    <m/>
    <m/>
    <m/>
    <m/>
    <m/>
    <m/>
    <m/>
    <m/>
    <n v="50000"/>
    <n v="102500"/>
    <m/>
    <m/>
    <m/>
    <n v="30500"/>
    <n v="183000"/>
    <n v="0"/>
    <n v="152500"/>
    <n v="0"/>
    <m/>
    <m/>
    <m/>
    <m/>
    <n v="-30500"/>
    <n v="0"/>
    <n v="152500"/>
    <x v="1"/>
    <x v="1"/>
    <s v="P Esecutivo"/>
    <m/>
    <x v="7"/>
    <m/>
  </r>
  <r>
    <s v="M6C1  1.2.2."/>
    <x v="1"/>
    <x v="7"/>
    <x v="124"/>
    <s v="Ristrutturazione"/>
    <m/>
    <x v="124"/>
    <s v="Andrea Gozzoli"/>
    <s v="andrea.gozzoli@auslromagna.it"/>
    <s v="GZZNDR61H10H294J"/>
    <n v="3496517677"/>
    <n v="253700"/>
    <n v="253700"/>
    <m/>
    <m/>
    <m/>
    <m/>
    <m/>
    <m/>
    <m/>
    <m/>
    <n v="53700"/>
    <n v="200000"/>
    <m/>
    <m/>
    <m/>
    <n v="50740"/>
    <n v="304440"/>
    <n v="0"/>
    <n v="253700"/>
    <n v="0"/>
    <m/>
    <m/>
    <m/>
    <m/>
    <n v="-50740"/>
    <n v="0"/>
    <n v="253700"/>
    <x v="1"/>
    <x v="1"/>
    <s v="P Esecutivo"/>
    <m/>
    <x v="7"/>
    <m/>
  </r>
  <r>
    <s v="M6C1  1.2.2."/>
    <x v="1"/>
    <x v="7"/>
    <x v="125"/>
    <s v="Ristrutturazione"/>
    <m/>
    <x v="125"/>
    <s v="Davide Brugè"/>
    <s v="davide.bruge@auslromagna.it"/>
    <s v="BRGDVD67S18H294C"/>
    <s v="0541 705789"/>
    <n v="240000"/>
    <n v="240000"/>
    <m/>
    <m/>
    <m/>
    <m/>
    <m/>
    <m/>
    <m/>
    <m/>
    <n v="30000"/>
    <n v="130000"/>
    <n v="80000"/>
    <m/>
    <m/>
    <n v="48000"/>
    <n v="288000"/>
    <n v="46319.27"/>
    <n v="286319.27"/>
    <n v="0"/>
    <s v="X"/>
    <m/>
    <m/>
    <m/>
    <n v="-48000"/>
    <n v="-46319.27"/>
    <n v="240000"/>
    <x v="1"/>
    <x v="1"/>
    <s v="P Esecutivo"/>
    <m/>
    <x v="7"/>
    <m/>
  </r>
  <r>
    <s v="M6C1  1.2.2."/>
    <x v="1"/>
    <x v="7"/>
    <x v="126"/>
    <s v="Manutenzione Straordinaria"/>
    <m/>
    <x v="126"/>
    <s v="Susi Pasini"/>
    <s v="susi.pasini@auslromagna.it"/>
    <s v="PSNSSU66E71H294C"/>
    <n v="3282590106"/>
    <n v="80000"/>
    <n v="80000"/>
    <m/>
    <m/>
    <m/>
    <m/>
    <m/>
    <m/>
    <m/>
    <m/>
    <n v="10000"/>
    <n v="60000"/>
    <n v="10000"/>
    <m/>
    <m/>
    <n v="16000"/>
    <n v="96000"/>
    <n v="0"/>
    <n v="80000"/>
    <n v="0"/>
    <m/>
    <m/>
    <m/>
    <m/>
    <n v="-16000"/>
    <n v="0"/>
    <n v="80000"/>
    <x v="1"/>
    <x v="1"/>
    <s v="P Esecutivo"/>
    <m/>
    <x v="7"/>
    <m/>
  </r>
  <r>
    <s v="M6C1  1.2.2."/>
    <x v="1"/>
    <x v="7"/>
    <x v="127"/>
    <s v="Manutenzione Straordinaria"/>
    <m/>
    <x v="127"/>
    <s v="Claudia Gallegati"/>
    <s v="claudia.gallegati@auslromagna.it"/>
    <s v="GLLCLD66A43D458E"/>
    <n v="3204393807"/>
    <n v="5000"/>
    <n v="5000"/>
    <m/>
    <m/>
    <m/>
    <m/>
    <m/>
    <m/>
    <m/>
    <m/>
    <m/>
    <n v="5000"/>
    <m/>
    <m/>
    <m/>
    <n v="1000"/>
    <n v="6000"/>
    <n v="0"/>
    <n v="5000"/>
    <n v="0"/>
    <m/>
    <m/>
    <m/>
    <m/>
    <n v="-1000"/>
    <n v="0"/>
    <n v="5000"/>
    <x v="1"/>
    <x v="1"/>
    <s v="P Esecutivo"/>
    <m/>
    <x v="7"/>
    <m/>
  </r>
  <r>
    <s v="M6C1  1.2.2."/>
    <x v="1"/>
    <x v="7"/>
    <x v="128"/>
    <s v="Manutenzione Straordinaria"/>
    <m/>
    <x v="128"/>
    <s v="Claudia Gallegati"/>
    <s v="claudia.gallegati@auslromagna.it"/>
    <s v="GLLCLD66A43D458E"/>
    <n v="3204393807"/>
    <n v="5000"/>
    <n v="5000"/>
    <m/>
    <m/>
    <m/>
    <m/>
    <m/>
    <m/>
    <m/>
    <m/>
    <m/>
    <n v="5000"/>
    <m/>
    <m/>
    <m/>
    <n v="1000"/>
    <n v="6000"/>
    <n v="0"/>
    <n v="5000"/>
    <n v="0"/>
    <m/>
    <m/>
    <m/>
    <m/>
    <n v="-1000"/>
    <n v="0"/>
    <n v="5000"/>
    <x v="1"/>
    <x v="1"/>
    <s v="P Esecutivo"/>
    <m/>
    <x v="7"/>
    <m/>
  </r>
  <r>
    <s v="M6C1  1.2.2."/>
    <x v="1"/>
    <x v="7"/>
    <x v="129"/>
    <s v="Manutenzione Straordinaria"/>
    <m/>
    <x v="129"/>
    <s v="Roberta Vandi"/>
    <s v="roberta.vandi@auslromagna.it"/>
    <s v="VNDRRT79E64H294Y"/>
    <n v="3314032033"/>
    <n v="5000"/>
    <n v="5000"/>
    <m/>
    <m/>
    <m/>
    <m/>
    <m/>
    <m/>
    <m/>
    <m/>
    <n v="1000"/>
    <n v="4000"/>
    <m/>
    <m/>
    <m/>
    <n v="1000"/>
    <n v="6000"/>
    <n v="0"/>
    <n v="5000"/>
    <n v="0"/>
    <m/>
    <m/>
    <m/>
    <m/>
    <n v="-1000"/>
    <n v="0"/>
    <n v="5000"/>
    <x v="1"/>
    <x v="1"/>
    <s v="P Esecutivo"/>
    <m/>
    <x v="7"/>
    <m/>
  </r>
  <r>
    <s v="M6C1  1.2.2."/>
    <x v="2"/>
    <x v="0"/>
    <x v="130"/>
    <m/>
    <m/>
    <x v="130"/>
    <s v="Zazzera Fabio"/>
    <s v="f.zazzera@ausl.pc.it"/>
    <s v="ZZZFBA72E10G842K"/>
    <s v="348 7703010"/>
    <n v="204879.12"/>
    <n v="204879.12"/>
    <m/>
    <m/>
    <m/>
    <m/>
    <m/>
    <m/>
    <m/>
    <m/>
    <n v="51219.78"/>
    <n v="71707.69"/>
    <n v="81951.649999999994"/>
    <m/>
    <m/>
    <m/>
    <n v="204879.12"/>
    <m/>
    <n v="204879.12"/>
    <m/>
    <s v="X"/>
    <m/>
    <s v="X"/>
    <m/>
    <n v="0"/>
    <n v="0"/>
    <n v="204879.12"/>
    <x v="6"/>
    <x v="1"/>
    <s v="Non Pertinente"/>
    <m/>
    <x v="0"/>
    <m/>
  </r>
  <r>
    <s v="M6C1  1.2.2."/>
    <x v="2"/>
    <x v="1"/>
    <x v="131"/>
    <m/>
    <m/>
    <x v="131"/>
    <s v="Brambilla Marco"/>
    <s v="mbrambilla@ao.pr.it"/>
    <s v="BRMMRC81H13G337F"/>
    <s v="0521-704510"/>
    <n v="325226.71000000002"/>
    <n v="325226.71000000002"/>
    <m/>
    <m/>
    <m/>
    <m/>
    <m/>
    <m/>
    <m/>
    <m/>
    <n v="25000.71"/>
    <n v="90000"/>
    <n v="210226"/>
    <m/>
    <m/>
    <m/>
    <n v="325226.71000000002"/>
    <m/>
    <n v="325226.71000000002"/>
    <m/>
    <s v="X"/>
    <m/>
    <s v="X"/>
    <m/>
    <n v="0"/>
    <n v="0"/>
    <n v="325226.71000000002"/>
    <x v="6"/>
    <x v="1"/>
    <s v="Non Pertinente"/>
    <m/>
    <x v="1"/>
    <m/>
  </r>
  <r>
    <s v="M6C1  1.2.2."/>
    <x v="2"/>
    <x v="2"/>
    <x v="132"/>
    <m/>
    <m/>
    <x v="132"/>
    <s v="Garlassi Federica"/>
    <s v="federica.garlassi@ausl.re.it"/>
    <s v="GRLFRC75S52H223M"/>
    <s v="0522-335750"/>
    <n v="380320.86"/>
    <n v="380320.86"/>
    <m/>
    <m/>
    <m/>
    <m/>
    <m/>
    <m/>
    <m/>
    <m/>
    <n v="35000"/>
    <n v="41064.17"/>
    <n v="304256.69"/>
    <m/>
    <m/>
    <m/>
    <n v="380320.86"/>
    <m/>
    <n v="380320.86"/>
    <m/>
    <s v="X"/>
    <m/>
    <s v="X"/>
    <m/>
    <n v="0"/>
    <n v="0"/>
    <n v="380320.86"/>
    <x v="6"/>
    <x v="1"/>
    <s v="Non Pertinente"/>
    <m/>
    <x v="2"/>
    <m/>
  </r>
  <r>
    <s v="M6C1  1.2.2."/>
    <x v="2"/>
    <x v="3"/>
    <x v="133"/>
    <m/>
    <m/>
    <x v="133"/>
    <s v="Viani Simona"/>
    <s v="s.viani@ausl.mo.it"/>
    <s v="VNISMN72C60F240H"/>
    <s v="059-435719"/>
    <n v="506615.45"/>
    <n v="506615.45"/>
    <m/>
    <m/>
    <m/>
    <m/>
    <m/>
    <m/>
    <m/>
    <m/>
    <n v="25661"/>
    <n v="175292"/>
    <n v="305662.45"/>
    <m/>
    <m/>
    <m/>
    <n v="506615.45"/>
    <m/>
    <n v="506615.45"/>
    <m/>
    <s v="X"/>
    <m/>
    <s v="X"/>
    <m/>
    <n v="0"/>
    <n v="0"/>
    <n v="506615.45"/>
    <x v="6"/>
    <x v="1"/>
    <s v="Non Pertinente"/>
    <m/>
    <x v="3"/>
    <m/>
  </r>
  <r>
    <s v="M6C1  1.2.2."/>
    <x v="2"/>
    <x v="4"/>
    <x v="134"/>
    <m/>
    <m/>
    <x v="134"/>
    <s v="Ghedini Pierfrancesco"/>
    <s v="p.ghedini@ausl.bologna.it"/>
    <s v="GHDPFR63M29C107W"/>
    <n v="3357994792"/>
    <n v="634760.18000000005"/>
    <n v="634760.18000000005"/>
    <m/>
    <m/>
    <m/>
    <m/>
    <m/>
    <m/>
    <m/>
    <m/>
    <n v="25058.86"/>
    <n v="200470.85"/>
    <n v="409230.47"/>
    <m/>
    <m/>
    <m/>
    <n v="634760.18000000005"/>
    <m/>
    <n v="634760.18000000005"/>
    <m/>
    <s v="X"/>
    <m/>
    <s v="X"/>
    <m/>
    <n v="0"/>
    <n v="0"/>
    <n v="634760.18000000005"/>
    <x v="6"/>
    <x v="1"/>
    <s v="Non Pertinente"/>
    <m/>
    <x v="4"/>
    <m/>
  </r>
  <r>
    <s v="M6C1  1.2.2."/>
    <x v="2"/>
    <x v="5"/>
    <x v="135"/>
    <m/>
    <m/>
    <x v="135"/>
    <s v="Chiarini Cristian"/>
    <s v="c.chiarini@ausl.imola.bo.it"/>
    <s v="CHRCST72R20E289R"/>
    <s v="0542-604974"/>
    <n v="95646.720000000001"/>
    <n v="95646.720000000001"/>
    <m/>
    <m/>
    <m/>
    <m/>
    <m/>
    <m/>
    <m/>
    <m/>
    <n v="9565"/>
    <n v="28695"/>
    <n v="57386.720000000001"/>
    <m/>
    <m/>
    <m/>
    <n v="95646.720000000001"/>
    <m/>
    <n v="95646.720000000001"/>
    <m/>
    <s v="X"/>
    <m/>
    <s v="X"/>
    <m/>
    <n v="0"/>
    <n v="0"/>
    <n v="95646.720000000001"/>
    <x v="6"/>
    <x v="1"/>
    <s v="Non Pertinente"/>
    <m/>
    <x v="5"/>
    <m/>
  </r>
  <r>
    <s v="M6C1  1.2.2."/>
    <x v="2"/>
    <x v="6"/>
    <x v="136"/>
    <m/>
    <m/>
    <x v="136"/>
    <s v="Chiarini Luca"/>
    <s v="l.chiarini@ospfe.it"/>
    <s v="CHRLCU7015D548W"/>
    <s v="0532-235111"/>
    <n v="246087.14"/>
    <n v="246087.14"/>
    <m/>
    <m/>
    <m/>
    <m/>
    <m/>
    <m/>
    <m/>
    <m/>
    <n v="46087.14"/>
    <n v="100000"/>
    <n v="100000"/>
    <m/>
    <m/>
    <m/>
    <n v="246087.14"/>
    <m/>
    <n v="246087.14"/>
    <m/>
    <s v="X"/>
    <m/>
    <s v="X"/>
    <m/>
    <n v="0"/>
    <n v="0"/>
    <n v="246087.14"/>
    <x v="6"/>
    <x v="1"/>
    <s v="Non Pertinente"/>
    <m/>
    <x v="6"/>
    <m/>
  </r>
  <r>
    <s v="M6C1  1.2.2."/>
    <x v="2"/>
    <x v="7"/>
    <x v="137"/>
    <m/>
    <m/>
    <x v="137"/>
    <s v="Rossi Lorenzo"/>
    <s v="lorenzo.rossi@auslromagna.it"/>
    <s v="RSSLNZ62A07C573C"/>
    <s v="0547-352310"/>
    <n v="804679.45"/>
    <n v="804679.45"/>
    <m/>
    <m/>
    <m/>
    <m/>
    <m/>
    <m/>
    <m/>
    <m/>
    <n v="40000"/>
    <n v="350000"/>
    <n v="414679.45"/>
    <m/>
    <m/>
    <m/>
    <n v="804679.45"/>
    <n v="0"/>
    <n v="804679.45"/>
    <n v="0"/>
    <s v="X"/>
    <m/>
    <s v="X"/>
    <m/>
    <n v="0"/>
    <n v="0"/>
    <n v="804679.45"/>
    <x v="6"/>
    <x v="1"/>
    <s v="Non Pertinente"/>
    <m/>
    <x v="7"/>
    <m/>
  </r>
  <r>
    <s v="M6C1  1.2.2."/>
    <x v="3"/>
    <x v="0"/>
    <x v="138"/>
    <m/>
    <m/>
    <x v="138"/>
    <s v="Matteo Franzosi"/>
    <s v="m.franzosi@ausl.pc.it"/>
    <s v="FRNMTT84A08I849I"/>
    <s v="0523398736"/>
    <n v="278805.69"/>
    <n v="278805.69"/>
    <m/>
    <m/>
    <m/>
    <m/>
    <m/>
    <m/>
    <m/>
    <m/>
    <m/>
    <m/>
    <n v="278805.69"/>
    <m/>
    <m/>
    <m/>
    <n v="278805.69"/>
    <m/>
    <n v="278805.69"/>
    <m/>
    <s v="X"/>
    <m/>
    <s v="X"/>
    <m/>
    <n v="0"/>
    <n v="0"/>
    <n v="278805.69"/>
    <x v="6"/>
    <x v="1"/>
    <s v="Non Pertinente"/>
    <m/>
    <x v="0"/>
    <m/>
  </r>
  <r>
    <s v="M6C1  1.2.2."/>
    <x v="3"/>
    <x v="1"/>
    <x v="138"/>
    <m/>
    <m/>
    <x v="139"/>
    <s v="Berghenti Matteo"/>
    <s v="mberghenti@ao.pr.it"/>
    <s v="BRGMTT72R13G337P"/>
    <s v="0521-703187"/>
    <n v="442578.34"/>
    <n v="442578.34"/>
    <m/>
    <m/>
    <m/>
    <m/>
    <m/>
    <m/>
    <m/>
    <m/>
    <m/>
    <m/>
    <n v="442578.34"/>
    <m/>
    <m/>
    <m/>
    <n v="442578.34"/>
    <m/>
    <n v="442578.34"/>
    <m/>
    <s v="X"/>
    <m/>
    <s v="X"/>
    <m/>
    <n v="0"/>
    <n v="0"/>
    <n v="442578.34"/>
    <x v="6"/>
    <x v="1"/>
    <s v="Non Pertinente"/>
    <m/>
    <x v="1"/>
    <m/>
  </r>
  <r>
    <s v="M6C1  1.2.2."/>
    <x v="3"/>
    <x v="2"/>
    <x v="138"/>
    <m/>
    <m/>
    <x v="140"/>
    <s v="Gallo Daniele"/>
    <s v=" gallo.daniele@ausl.re.it"/>
    <s v="GLLDNL78C18I874B"/>
    <s v="0522-295965"/>
    <n v="517552.11"/>
    <n v="517552.11"/>
    <m/>
    <m/>
    <m/>
    <m/>
    <m/>
    <m/>
    <m/>
    <m/>
    <m/>
    <m/>
    <n v="517552.11"/>
    <m/>
    <m/>
    <m/>
    <n v="517552.11"/>
    <m/>
    <n v="517552.11"/>
    <m/>
    <s v="X"/>
    <m/>
    <s v="X"/>
    <m/>
    <n v="0"/>
    <n v="0"/>
    <n v="517552.11"/>
    <x v="6"/>
    <x v="1"/>
    <s v="Non Pertinente"/>
    <m/>
    <x v="2"/>
    <m/>
  </r>
  <r>
    <s v="M6C1  1.2.2."/>
    <x v="3"/>
    <x v="3"/>
    <x v="138"/>
    <m/>
    <m/>
    <x v="141"/>
    <s v="Garagnani Massimo"/>
    <s v="m.garagnani@ausl.mo.it"/>
    <s v="GRGMSM59H09B819D"/>
    <s v="059-435790"/>
    <n v="689417.61"/>
    <n v="689417.61"/>
    <m/>
    <m/>
    <m/>
    <m/>
    <m/>
    <m/>
    <m/>
    <m/>
    <m/>
    <n v="689417.61"/>
    <m/>
    <m/>
    <m/>
    <m/>
    <n v="689417.61"/>
    <m/>
    <n v="689417.61"/>
    <m/>
    <s v="X"/>
    <m/>
    <s v="X"/>
    <m/>
    <n v="0"/>
    <n v="0"/>
    <n v="689417.61"/>
    <x v="6"/>
    <x v="1"/>
    <s v="Non Pertinente"/>
    <m/>
    <x v="3"/>
    <m/>
  </r>
  <r>
    <s v="M6C1  1.2.2."/>
    <x v="3"/>
    <x v="4"/>
    <x v="138"/>
    <m/>
    <m/>
    <x v="142"/>
    <s v="Elisabetta Sanvito"/>
    <s v="elisabetta.sanvito@ausl.bologna.it"/>
    <s v="SNVLBT61D69C794W"/>
    <n v="3482553772"/>
    <n v="863800.83"/>
    <n v="863800.83"/>
    <m/>
    <m/>
    <m/>
    <m/>
    <m/>
    <m/>
    <m/>
    <m/>
    <m/>
    <m/>
    <n v="863800.83"/>
    <m/>
    <m/>
    <m/>
    <n v="863800.83"/>
    <m/>
    <n v="863800.83"/>
    <m/>
    <s v="X"/>
    <m/>
    <s v="X"/>
    <m/>
    <n v="0"/>
    <n v="0"/>
    <n v="863800.83"/>
    <x v="6"/>
    <x v="1"/>
    <s v="Non Pertinente"/>
    <m/>
    <x v="4"/>
    <m/>
  </r>
  <r>
    <s v="M6C1  1.2.2."/>
    <x v="3"/>
    <x v="5"/>
    <x v="138"/>
    <m/>
    <m/>
    <x v="143"/>
    <s v="Chiarini Cristian"/>
    <s v="c.chiarini@ausl.imola.bo.it"/>
    <s v="CHRCST72R20E289R"/>
    <s v="0542-604974"/>
    <n v="130158.96"/>
    <n v="130158.96"/>
    <m/>
    <m/>
    <m/>
    <m/>
    <m/>
    <m/>
    <m/>
    <m/>
    <m/>
    <m/>
    <n v="130158.96"/>
    <m/>
    <m/>
    <m/>
    <n v="130158.96"/>
    <m/>
    <n v="130158.96"/>
    <m/>
    <s v="X"/>
    <m/>
    <s v="X"/>
    <m/>
    <n v="0"/>
    <n v="0"/>
    <n v="130158.96"/>
    <x v="6"/>
    <x v="1"/>
    <s v="Non Pertinente"/>
    <m/>
    <x v="5"/>
    <m/>
  </r>
  <r>
    <s v="M6C1  1.2.2."/>
    <x v="3"/>
    <x v="6"/>
    <x v="138"/>
    <m/>
    <m/>
    <x v="144"/>
    <s v="Giampiero Pirini"/>
    <s v="g.pirini@ospfe.it"/>
    <s v="PRNGPR60L11A944Q"/>
    <s v="0532-238514"/>
    <n v="334882.82"/>
    <n v="334882.82"/>
    <m/>
    <m/>
    <m/>
    <m/>
    <m/>
    <m/>
    <m/>
    <m/>
    <m/>
    <m/>
    <n v="334882.82"/>
    <m/>
    <m/>
    <m/>
    <n v="334882.82"/>
    <m/>
    <n v="334882.82"/>
    <m/>
    <s v="X"/>
    <m/>
    <s v="X"/>
    <m/>
    <n v="0"/>
    <n v="0"/>
    <n v="334882.82"/>
    <x v="6"/>
    <x v="1"/>
    <s v="Non Pertinente"/>
    <m/>
    <x v="6"/>
    <m/>
  </r>
  <r>
    <s v="M6C1  1.2.2."/>
    <x v="3"/>
    <x v="7"/>
    <x v="138"/>
    <m/>
    <m/>
    <x v="145"/>
    <s v="Maurizio Patone"/>
    <s v="maurizio.patone@auslromagna.it"/>
    <s v="PTNMRZ56H09G337V"/>
    <s v="335 7432749_x000a_0543-731872"/>
    <n v="1095032.1200000001"/>
    <n v="1095032.1200000001"/>
    <m/>
    <m/>
    <m/>
    <m/>
    <m/>
    <m/>
    <m/>
    <m/>
    <m/>
    <m/>
    <n v="1095032.1200000001"/>
    <m/>
    <m/>
    <m/>
    <n v="1095032.1200000001"/>
    <n v="0"/>
    <n v="1095032.1200000001"/>
    <n v="0"/>
    <s v="X"/>
    <m/>
    <s v="X"/>
    <m/>
    <n v="0"/>
    <n v="0"/>
    <n v="1095032.1200000001"/>
    <x v="6"/>
    <x v="1"/>
    <s v="Non Pertinente"/>
    <m/>
    <x v="7"/>
    <m/>
  </r>
  <r>
    <s v="M6C1  1.3. "/>
    <x v="4"/>
    <x v="0"/>
    <x v="139"/>
    <s v="Nuova costruzione con demolizione"/>
    <m/>
    <x v="146"/>
    <s v="Luigi Gruppi"/>
    <s v="l.gruppi@ausl.pc.it"/>
    <s v="GRPLGU64A12G535M"/>
    <n v="3483111690"/>
    <n v="4004533"/>
    <n v="4004533"/>
    <m/>
    <m/>
    <m/>
    <m/>
    <m/>
    <m/>
    <m/>
    <m/>
    <n v="200000"/>
    <n v="800000"/>
    <n v="1200000"/>
    <n v="1530000"/>
    <n v="274533"/>
    <n v="1165590"/>
    <n v="5170123"/>
    <n v="1025249.9951914297"/>
    <n v="5029782.9951914297"/>
    <n v="1025250"/>
    <s v="X"/>
    <m/>
    <m/>
    <m/>
    <n v="-140340"/>
    <n v="4.8085702583193779E-3"/>
    <n v="5029783"/>
    <x v="1"/>
    <x v="2"/>
    <s v="PFTE"/>
    <d v="2022-07-20T00:00:00"/>
    <x v="0"/>
    <m/>
  </r>
  <r>
    <s v="M6C1  1.3. "/>
    <x v="4"/>
    <x v="0"/>
    <x v="140"/>
    <s v="Manutenzione Straordinaria"/>
    <m/>
    <x v="147"/>
    <s v="Valerio Tagliaferri"/>
    <s v="v.tagliaferri@ausl.pc.it"/>
    <s v="TGLVLR63P02G535X"/>
    <s v=" 0523 398801"/>
    <n v="351761.89"/>
    <n v="351761.89"/>
    <m/>
    <m/>
    <m/>
    <m/>
    <m/>
    <m/>
    <m/>
    <m/>
    <m/>
    <n v="120000"/>
    <n v="231761.89"/>
    <m/>
    <m/>
    <m/>
    <n v="351761.89"/>
    <n v="0"/>
    <n v="351761.89"/>
    <n v="0"/>
    <m/>
    <m/>
    <m/>
    <m/>
    <n v="0"/>
    <n v="0"/>
    <n v="351761.89"/>
    <x v="1"/>
    <x v="1"/>
    <s v="P Esecutivo"/>
    <m/>
    <x v="0"/>
    <m/>
  </r>
  <r>
    <s v="M6C1  1.3. "/>
    <x v="4"/>
    <x v="1"/>
    <x v="141"/>
    <s v="Nuova costruzione  "/>
    <m/>
    <x v="148"/>
    <s v="Roberto Gallarotti"/>
    <s v="rgallarotti@ausl.pr.it"/>
    <s v="GLLRRT69D24G337T"/>
    <s v="0521971061_x000a_3293681620"/>
    <n v="2260250"/>
    <n v="2260250"/>
    <m/>
    <m/>
    <m/>
    <m/>
    <m/>
    <m/>
    <m/>
    <m/>
    <n v="60000"/>
    <m/>
    <n v="900000"/>
    <n v="980000"/>
    <n v="320250"/>
    <n v="739212.61650336068"/>
    <n v="2999462.6165033607"/>
    <n v="1370629.99"/>
    <n v="3630879.99"/>
    <n v="696629.99"/>
    <s v="X"/>
    <m/>
    <m/>
    <m/>
    <n v="-42582.626503360691"/>
    <n v="-674000"/>
    <n v="2956879.99"/>
    <x v="2"/>
    <x v="2"/>
    <s v="P Esecutivo"/>
    <d v="2022-07-20T00:00:00"/>
    <x v="1"/>
    <m/>
  </r>
  <r>
    <s v="M6C1  1.3. "/>
    <x v="4"/>
    <x v="1"/>
    <x v="142"/>
    <s v="Nuova costruzione con demolizione"/>
    <m/>
    <x v="149"/>
    <s v="Silvia Scaffardi"/>
    <s v="sscaffardi@ao.pr.it"/>
    <s v="SCFSLV83A67G337T"/>
    <s v="0521704183_x000a_3332454864"/>
    <n v="2806462.54"/>
    <n v="2806462.54"/>
    <m/>
    <m/>
    <m/>
    <m/>
    <m/>
    <m/>
    <m/>
    <m/>
    <n v="45000"/>
    <m/>
    <n v="1200000"/>
    <n v="1300000"/>
    <n v="261462.54"/>
    <n v="1178395.7057236116"/>
    <n v="3984858.2457236117"/>
    <n v="1670165.23"/>
    <n v="4476627.7699999996"/>
    <n v="1088032.23"/>
    <s v="X"/>
    <m/>
    <m/>
    <m/>
    <n v="-90363.475723611657"/>
    <n v="-582133"/>
    <n v="3894494.77"/>
    <x v="1"/>
    <x v="2"/>
    <s v="P Definitivo"/>
    <d v="2022-07-20T00:00:00"/>
    <x v="1"/>
    <m/>
  </r>
  <r>
    <s v="M6C1  1.3. "/>
    <x v="4"/>
    <x v="1"/>
    <x v="143"/>
    <s v="Nuova costruzione con demolizione"/>
    <m/>
    <x v="150"/>
    <s v="Renato Maria Saviano"/>
    <s v="rsaviano@ausl.pr.it"/>
    <s v="SVNRTM67S12F839C"/>
    <s v="3208391457_x000a_0521971050"/>
    <n v="1848504"/>
    <n v="1848504"/>
    <m/>
    <m/>
    <m/>
    <m/>
    <m/>
    <m/>
    <m/>
    <m/>
    <n v="40000"/>
    <m/>
    <n v="750000"/>
    <n v="800000"/>
    <n v="258504"/>
    <n v="542504.07530551986"/>
    <n v="2391008.0753055196"/>
    <n v="956962.78"/>
    <n v="2805466.7800000003"/>
    <n v="508384.78"/>
    <s v="X"/>
    <m/>
    <m/>
    <m/>
    <n v="-34119.29530551983"/>
    <n v="-448578"/>
    <n v="2356888.7800000003"/>
    <x v="2"/>
    <x v="2"/>
    <s v="P Definitivo"/>
    <d v="2022-07-20T00:00:00"/>
    <x v="1"/>
    <m/>
  </r>
  <r>
    <s v="M6C1  1.3. "/>
    <x v="4"/>
    <x v="2"/>
    <x v="144"/>
    <s v="Ristrutturazione"/>
    <m/>
    <x v="151"/>
    <s v="Enzo Mazzi"/>
    <s v="enzo.mazzi@ausl.re.it"/>
    <s v="MZZNZE62E03F257P"/>
    <n v="3346478283"/>
    <n v="2460000"/>
    <n v="2460000"/>
    <m/>
    <m/>
    <m/>
    <m/>
    <m/>
    <m/>
    <m/>
    <m/>
    <n v="222972"/>
    <n v="284410"/>
    <n v="840465"/>
    <n v="840465"/>
    <n v="271688"/>
    <n v="385653"/>
    <n v="2845653"/>
    <n v="337375.94"/>
    <n v="2797375.94"/>
    <n v="337375.94"/>
    <s v="X"/>
    <m/>
    <m/>
    <m/>
    <n v="-48277.06"/>
    <n v="0"/>
    <n v="2797375.94"/>
    <x v="1"/>
    <x v="0"/>
    <s v="P Esecutivo"/>
    <m/>
    <x v="2"/>
    <m/>
  </r>
  <r>
    <s v="M6C1  1.3. "/>
    <x v="4"/>
    <x v="2"/>
    <x v="145"/>
    <s v="Ristrutturazione"/>
    <m/>
    <x v="152"/>
    <s v="Monia Carubbi"/>
    <s v="monia.carubbi@ausl.re.it"/>
    <s v="CRBMNO73A70D037R"/>
    <n v="3283607335"/>
    <n v="2851670"/>
    <n v="2851670"/>
    <m/>
    <m/>
    <m/>
    <m/>
    <m/>
    <m/>
    <m/>
    <m/>
    <n v="244193"/>
    <n v="607477"/>
    <n v="1000000"/>
    <n v="800000"/>
    <n v="200000"/>
    <n v="690782.25"/>
    <n v="3542452.25"/>
    <n v="504426.06"/>
    <n v="3356096.06"/>
    <n v="504426.06"/>
    <s v="X"/>
    <m/>
    <m/>
    <m/>
    <n v="-186356.19"/>
    <n v="0"/>
    <n v="3356096.06"/>
    <x v="1"/>
    <x v="2"/>
    <s v="P Esecutivo"/>
    <d v="2022-07-20T00:00:00"/>
    <x v="2"/>
    <m/>
  </r>
  <r>
    <s v="M6C1  1.3. "/>
    <x v="4"/>
    <x v="2"/>
    <x v="146"/>
    <s v="Nuova costruzione"/>
    <m/>
    <x v="153"/>
    <s v="Monia Carubbi"/>
    <s v="monia.carubbi@ausl.re.it"/>
    <s v="CRBMNO73A70D037R"/>
    <n v="3283607335"/>
    <n v="2775000"/>
    <n v="2775000"/>
    <m/>
    <m/>
    <m/>
    <m/>
    <m/>
    <m/>
    <m/>
    <m/>
    <n v="240000"/>
    <n v="390000"/>
    <n v="1200000"/>
    <n v="800000"/>
    <n v="145000"/>
    <n v="530953.98"/>
    <n v="3305953.98"/>
    <n v="507503.4"/>
    <n v="3282503.4"/>
    <n v="507503.4"/>
    <s v="X"/>
    <m/>
    <m/>
    <m/>
    <n v="-23450.579999999958"/>
    <n v="0"/>
    <n v="3282503.4"/>
    <x v="1"/>
    <x v="2"/>
    <s v="P Esecutivo"/>
    <d v="2022-07-20T00:00:00"/>
    <x v="2"/>
    <m/>
  </r>
  <r>
    <s v="M6C1  1.3. "/>
    <x v="4"/>
    <x v="3"/>
    <x v="147"/>
    <s v="Manutenzione Straordinaria"/>
    <m/>
    <x v="154"/>
    <s v="Giulia Dani"/>
    <s v="g.dani@ausl.mo.it"/>
    <s v="DNAGLI78P64L885D"/>
    <s v=" 059 435715"/>
    <n v="200000"/>
    <n v="200000"/>
    <m/>
    <m/>
    <m/>
    <m/>
    <m/>
    <m/>
    <m/>
    <m/>
    <n v="30000"/>
    <n v="60000"/>
    <n v="60000"/>
    <n v="50000"/>
    <m/>
    <n v="60000.000000000029"/>
    <n v="260000.00000000003"/>
    <n v="367288"/>
    <n v="567288"/>
    <n v="42288"/>
    <s v="X"/>
    <m/>
    <m/>
    <m/>
    <n v="-17712.000000000029"/>
    <n v="-325000"/>
    <n v="242288"/>
    <x v="0"/>
    <x v="0"/>
    <s v="P Esecutivo"/>
    <m/>
    <x v="3"/>
    <m/>
  </r>
  <r>
    <s v="M6C1  1.3. "/>
    <x v="4"/>
    <x v="3"/>
    <x v="148"/>
    <s v="Nuova costruzione"/>
    <m/>
    <x v="155"/>
    <s v="Alba Bassoli"/>
    <s v="a.bassoli@ausl.mo.it"/>
    <s v="BSSLBA58S66F240G"/>
    <s v="059 435560"/>
    <n v="3524013.72"/>
    <n v="3524013.72"/>
    <m/>
    <m/>
    <m/>
    <m/>
    <m/>
    <m/>
    <m/>
    <m/>
    <n v="200000"/>
    <n v="324013.71999999997"/>
    <n v="1500000"/>
    <n v="1500000"/>
    <m/>
    <n v="881003.43000000063"/>
    <n v="4405017.1500000004"/>
    <n v="1227500"/>
    <n v="4751513.7200000007"/>
    <n v="537500"/>
    <s v="X"/>
    <m/>
    <m/>
    <m/>
    <n v="-343503.43000000063"/>
    <n v="-690000"/>
    <n v="4061513.72"/>
    <x v="0"/>
    <x v="2"/>
    <s v="P Definitivo"/>
    <d v="2022-07-20T00:00:00"/>
    <x v="3"/>
    <m/>
  </r>
  <r>
    <s v="M6C1  1.3. "/>
    <x v="4"/>
    <x v="3"/>
    <x v="149"/>
    <s v="Nuova costruzione"/>
    <m/>
    <x v="156"/>
    <s v="Pasquale Giovanni Francesco Romio"/>
    <s v="p.romio@ausl.mo.it"/>
    <s v="RMOPQL61M25D005Z"/>
    <s v="059 435715"/>
    <n v="3524013.72"/>
    <n v="3524013.72"/>
    <m/>
    <m/>
    <m/>
    <m/>
    <m/>
    <m/>
    <m/>
    <m/>
    <n v="352401.72"/>
    <n v="528602"/>
    <n v="1057204"/>
    <n v="1057204"/>
    <n v="528602"/>
    <n v="881003.43000000063"/>
    <n v="4405017.1500000004"/>
    <n v="537500"/>
    <n v="4061513.72"/>
    <n v="537500"/>
    <s v="X"/>
    <m/>
    <m/>
    <m/>
    <n v="-343503.43000000063"/>
    <n v="0"/>
    <n v="4061513.72"/>
    <x v="1"/>
    <x v="2"/>
    <s v="PFTE"/>
    <d v="2022-07-20T00:00:00"/>
    <x v="3"/>
    <m/>
  </r>
  <r>
    <s v="M6C1  1.3. "/>
    <x v="4"/>
    <x v="3"/>
    <x v="150"/>
    <s v="Nuova costruzione"/>
    <m/>
    <x v="157"/>
    <s v="Gaetano Mirto"/>
    <s v="g.mirto@ausl.mo.it"/>
    <s v="MRTGTN68A13F839G"/>
    <n v="3382072001"/>
    <n v="3524013.73"/>
    <n v="3524013.73"/>
    <m/>
    <m/>
    <m/>
    <m/>
    <m/>
    <m/>
    <m/>
    <m/>
    <n v="100000"/>
    <n v="500000"/>
    <n v="1598685"/>
    <n v="1225328.73"/>
    <n v="100000"/>
    <n v="881003.43"/>
    <n v="4405017.16"/>
    <n v="537500"/>
    <n v="4061513.73"/>
    <n v="537500"/>
    <s v="X"/>
    <m/>
    <m/>
    <m/>
    <n v="-343503.43000000005"/>
    <n v="0"/>
    <n v="4061513.73"/>
    <x v="4"/>
    <x v="2"/>
    <s v="P Definitivo"/>
    <d v="2022-07-20T00:00:00"/>
    <x v="3"/>
    <m/>
  </r>
  <r>
    <s v="M6C1  1.3. "/>
    <x v="4"/>
    <x v="4"/>
    <x v="151"/>
    <s v="ristrutturazione edilizia"/>
    <m/>
    <x v="158"/>
    <s v="Franco Emiliani "/>
    <s v="franco.emiliani@ausl.bologna.it"/>
    <s v="MNLFNC65H04H199D"/>
    <s v="051-6225586_x000a_349-7643064"/>
    <n v="2600000"/>
    <n v="2600000"/>
    <m/>
    <m/>
    <m/>
    <m/>
    <m/>
    <m/>
    <m/>
    <m/>
    <n v="200000"/>
    <n v="650000"/>
    <n v="700000"/>
    <n v="800000"/>
    <n v="250000"/>
    <n v="847000"/>
    <n v="3447000"/>
    <n v="637350"/>
    <n v="3237350"/>
    <n v="637350"/>
    <s v="X"/>
    <m/>
    <m/>
    <m/>
    <n v="-209650"/>
    <n v="0"/>
    <n v="3237350"/>
    <x v="1"/>
    <x v="2"/>
    <s v="P Definitivo"/>
    <d v="2022-07-20T00:00:00"/>
    <x v="4"/>
    <m/>
  </r>
  <r>
    <s v="M6C1  1.3. "/>
    <x v="4"/>
    <x v="4"/>
    <x v="152"/>
    <s v="Nuova costruzione con demolizione"/>
    <m/>
    <x v="159"/>
    <s v="Claudia Reggiani"/>
    <s v="claudia.reggiani@ausl.bologna.it "/>
    <s v="RGGCLD68P64D548O"/>
    <s v="051-6225110_x000a_340-1509216"/>
    <n v="2700000"/>
    <n v="2700000"/>
    <m/>
    <m/>
    <m/>
    <m/>
    <m/>
    <m/>
    <m/>
    <m/>
    <n v="80000"/>
    <n v="550000"/>
    <n v="620000"/>
    <n v="1000000"/>
    <n v="450000"/>
    <n v="690000"/>
    <n v="3390000"/>
    <n v="491894"/>
    <n v="3191894"/>
    <n v="491894"/>
    <s v="X"/>
    <m/>
    <m/>
    <m/>
    <n v="-198106"/>
    <n v="0"/>
    <n v="3191894"/>
    <x v="1"/>
    <x v="2"/>
    <s v="P Definitivo"/>
    <d v="2022-07-20T00:00:00"/>
    <x v="4"/>
    <m/>
  </r>
  <r>
    <s v="M6C1  1.3. "/>
    <x v="4"/>
    <x v="4"/>
    <x v="153"/>
    <s v="Manutenzione Straordinaria"/>
    <m/>
    <x v="160"/>
    <s v="Simona Boschetti"/>
    <s v="simona.boschetti@ausl.bologna.it "/>
    <s v="BSCSMN71H63H294U"/>
    <s v="051-6225111"/>
    <n v="2046751.52"/>
    <n v="2046751.52"/>
    <m/>
    <m/>
    <m/>
    <m/>
    <m/>
    <m/>
    <m/>
    <m/>
    <n v="70000"/>
    <n v="490000"/>
    <n v="660000"/>
    <n v="660000"/>
    <n v="166751.51999999999"/>
    <n v="273248.48"/>
    <n v="2320000"/>
    <n v="206489"/>
    <n v="2253240.52"/>
    <n v="206489"/>
    <s v="X"/>
    <m/>
    <m/>
    <m/>
    <n v="-66759.479999999981"/>
    <n v="0"/>
    <n v="2253240.52"/>
    <x v="1"/>
    <x v="2"/>
    <s v="P Definitivo"/>
    <d v="2022-07-20T00:00:00"/>
    <x v="4"/>
    <m/>
  </r>
  <r>
    <s v="M6C1  1.3. "/>
    <x v="4"/>
    <x v="4"/>
    <x v="154"/>
    <s v="Ristrutturazione edilizia con miglioramento sismico"/>
    <m/>
    <x v="161"/>
    <s v="Francesco Maria Francavilla"/>
    <s v="francescomaria.francavilla@ausl.bologna.it "/>
    <s v="FRNFNC74A29A944A"/>
    <s v="051-6225557_x000a_329-2231948"/>
    <n v="3850000"/>
    <n v="3850000"/>
    <m/>
    <m/>
    <m/>
    <m/>
    <m/>
    <m/>
    <m/>
    <m/>
    <n v="200000"/>
    <n v="1000000"/>
    <n v="1200000"/>
    <n v="1355000"/>
    <n v="95000"/>
    <n v="665000"/>
    <n v="4515000"/>
    <n v="406670"/>
    <n v="4256670"/>
    <n v="406670"/>
    <s v="X"/>
    <m/>
    <m/>
    <m/>
    <n v="-258330"/>
    <n v="0"/>
    <n v="4256670"/>
    <x v="1"/>
    <x v="2"/>
    <s v="P Definitivo"/>
    <d v="2022-07-20T00:00:00"/>
    <x v="4"/>
    <m/>
  </r>
  <r>
    <s v="M6C1  1.3. "/>
    <x v="4"/>
    <x v="4"/>
    <x v="155"/>
    <s v="ristrutturazione edilizia"/>
    <m/>
    <x v="162"/>
    <s v="Franco Emiliani "/>
    <s v="franco.emiliani@ausl.bologna.it"/>
    <s v="MNLFNC65H04H199D"/>
    <s v="051-6225586_x000a_349-7643064"/>
    <n v="2300000"/>
    <n v="2300000"/>
    <m/>
    <m/>
    <m/>
    <m/>
    <m/>
    <m/>
    <m/>
    <m/>
    <n v="200000"/>
    <n v="500000"/>
    <n v="600000"/>
    <n v="800000"/>
    <n v="200000"/>
    <n v="590000"/>
    <n v="2890000"/>
    <n v="333510"/>
    <n v="2633510"/>
    <n v="257510"/>
    <s v="X"/>
    <m/>
    <m/>
    <m/>
    <n v="-332490"/>
    <n v="-76000"/>
    <n v="2557510"/>
    <x v="3"/>
    <x v="2"/>
    <s v="P Definitivo"/>
    <d v="2022-07-20T00:00:00"/>
    <x v="4"/>
    <m/>
  </r>
  <r>
    <s v="M6C1  1.3. "/>
    <x v="4"/>
    <x v="5"/>
    <x v="156"/>
    <s v="Manutenzione Straordinaria"/>
    <m/>
    <x v="163"/>
    <s v="Domenico Alessandro Faiello"/>
    <s v="a.faiello@ausl.imola.bo.it"/>
    <s v="FLLDNC67M28Z133T"/>
    <s v="3470046949_x000a_0542604423"/>
    <n v="2033713.21"/>
    <n v="2033713.21"/>
    <m/>
    <m/>
    <m/>
    <m/>
    <m/>
    <m/>
    <m/>
    <m/>
    <n v="98130.21"/>
    <n v="645195"/>
    <n v="645194"/>
    <n v="645194"/>
    <m/>
    <n v="407000"/>
    <n v="2440713.21"/>
    <m/>
    <n v="2033713.21"/>
    <n v="0"/>
    <m/>
    <m/>
    <m/>
    <m/>
    <n v="-407000"/>
    <n v="0"/>
    <n v="2033713.21"/>
    <x v="1"/>
    <x v="2"/>
    <s v="PFTE"/>
    <d v="2022-07-20T00:00:00"/>
    <x v="5"/>
    <m/>
  </r>
  <r>
    <s v="M6C1  1.3. "/>
    <x v="4"/>
    <x v="6"/>
    <x v="157"/>
    <s v="Ristrutturazione"/>
    <m/>
    <x v="164"/>
    <s v="Giovanni Peressotti"/>
    <s v="g.peressotti@ausl.fe.it"/>
    <s v="PRSGNN64D29Z133Z"/>
    <n v="3383070971"/>
    <n v="2940937.08"/>
    <n v="2940937.08"/>
    <m/>
    <m/>
    <m/>
    <m/>
    <m/>
    <m/>
    <m/>
    <m/>
    <n v="160000"/>
    <n v="580000"/>
    <n v="880000"/>
    <n v="1180000"/>
    <n v="140937.07999999999"/>
    <n v="789631.05"/>
    <n v="3730568.13"/>
    <n v="2680621.0499999998"/>
    <n v="5621558.1299999999"/>
    <n v="654397.89"/>
    <s v="X"/>
    <m/>
    <m/>
    <m/>
    <n v="-135233.16000000003"/>
    <n v="-2026223.1599999997"/>
    <n v="3595334.97"/>
    <x v="2"/>
    <x v="2"/>
    <s v="P Definitivo"/>
    <d v="2022-07-20T00:00:00"/>
    <x v="6"/>
    <m/>
  </r>
  <r>
    <s v="M6C1  1.3. "/>
    <x v="4"/>
    <x v="6"/>
    <x v="158"/>
    <s v="Manutenzione Straordinaria"/>
    <m/>
    <x v="165"/>
    <s v="Giovanni Peressotti"/>
    <s v="g.peressotti@ausl.fe.it"/>
    <s v="PRSGNN64D29Z133Z"/>
    <n v="3383070971"/>
    <n v="2291554"/>
    <n v="2291554"/>
    <m/>
    <m/>
    <m/>
    <m/>
    <m/>
    <m/>
    <m/>
    <m/>
    <n v="120000"/>
    <n v="470000"/>
    <n v="690000"/>
    <n v="900000"/>
    <n v="111554"/>
    <n v="595115.49"/>
    <n v="2886669.49"/>
    <n v="423509.29"/>
    <n v="2715063.29"/>
    <n v="423509.29"/>
    <s v="X"/>
    <m/>
    <m/>
    <m/>
    <n v="-171606.2"/>
    <n v="0"/>
    <n v="2715063.29"/>
    <x v="1"/>
    <x v="2"/>
    <s v="P Esecutivo"/>
    <d v="2022-07-20T00:00:00"/>
    <x v="6"/>
    <m/>
  </r>
  <r>
    <s v="M6C1  1.3. "/>
    <x v="4"/>
    <x v="7"/>
    <x v="159"/>
    <s v="Nuova costruzione"/>
    <m/>
    <x v="166"/>
    <s v="Francesca Luzi"/>
    <s v="francesca.luzi@auslromagna.it"/>
    <s v="LZUFNC72A44D488O"/>
    <n v="3355998266"/>
    <n v="4409703.78"/>
    <n v="4409703.78"/>
    <m/>
    <m/>
    <m/>
    <m/>
    <m/>
    <m/>
    <m/>
    <m/>
    <n v="200000"/>
    <n v="650000"/>
    <n v="1704851.89"/>
    <n v="1704851.89"/>
    <n v="150000"/>
    <n v="891563.83"/>
    <n v="5301267.6100000003"/>
    <n v="947224.00000000023"/>
    <n v="5356927.78"/>
    <n v="947224"/>
    <s v="X"/>
    <m/>
    <m/>
    <m/>
    <n v="55660.170000000042"/>
    <n v="0"/>
    <n v="5356927.78"/>
    <x v="3"/>
    <x v="2"/>
    <s v="P Definitivo"/>
    <d v="2022-07-20T00:00:00"/>
    <x v="7"/>
    <m/>
  </r>
  <r>
    <s v="M6C1  1.3. "/>
    <x v="4"/>
    <x v="7"/>
    <x v="160"/>
    <s v="Ristrutturazione"/>
    <m/>
    <x v="167"/>
    <s v="Luca Amadesi"/>
    <s v="luca.amadesi@auslromagna.it"/>
    <s v="MDSLCU65R06A944Q"/>
    <s v="3314023872"/>
    <n v="1000000"/>
    <n v="1000000"/>
    <m/>
    <m/>
    <m/>
    <m/>
    <m/>
    <m/>
    <m/>
    <m/>
    <n v="30000"/>
    <n v="110000"/>
    <n v="450000"/>
    <n v="400000"/>
    <n v="10000"/>
    <n v="200000"/>
    <n v="1200000"/>
    <n v="89846"/>
    <n v="1089846"/>
    <n v="89846"/>
    <s v="X"/>
    <m/>
    <m/>
    <m/>
    <n v="-110154"/>
    <n v="0"/>
    <n v="1089846"/>
    <x v="1"/>
    <x v="2"/>
    <s v="P Esecutivo"/>
    <d v="2022-07-20T00:00:00"/>
    <x v="7"/>
    <m/>
  </r>
  <r>
    <s v="M6C1  1.3. "/>
    <x v="4"/>
    <x v="7"/>
    <x v="161"/>
    <s v="Manutenzione Straordinaria"/>
    <m/>
    <x v="168"/>
    <s v="Erika Gabrielli"/>
    <s v="erika.gabrielli@auslromagna.it"/>
    <s v="GBRRKE82H69C573L"/>
    <n v="3317488246"/>
    <n v="100000"/>
    <n v="100000"/>
    <m/>
    <m/>
    <m/>
    <m/>
    <m/>
    <m/>
    <m/>
    <m/>
    <n v="10000"/>
    <n v="30000"/>
    <n v="30000"/>
    <n v="30000"/>
    <m/>
    <n v="20000"/>
    <n v="120000"/>
    <n v="0"/>
    <n v="100000"/>
    <n v="0"/>
    <m/>
    <m/>
    <m/>
    <m/>
    <n v="-20000"/>
    <n v="0"/>
    <n v="100000"/>
    <x v="1"/>
    <x v="1"/>
    <s v="P Esecutivo"/>
    <m/>
    <x v="7"/>
    <m/>
  </r>
  <r>
    <s v="M6C1  1.3. "/>
    <x v="4"/>
    <x v="7"/>
    <x v="162"/>
    <s v="Nuova costruzione"/>
    <m/>
    <x v="169"/>
    <s v="Andrea Gozzoli"/>
    <s v="andrea.gozzoli@auslromagna.it"/>
    <s v="GZZNDR61H10H294J"/>
    <n v="3496517677"/>
    <n v="3000000"/>
    <n v="3000000"/>
    <m/>
    <m/>
    <m/>
    <m/>
    <m/>
    <m/>
    <m/>
    <m/>
    <n v="400000"/>
    <n v="1000000"/>
    <n v="1000000"/>
    <n v="600000"/>
    <m/>
    <n v="1100000"/>
    <n v="4100000"/>
    <n v="1697727.0000000002"/>
    <n v="4697727"/>
    <n v="1697727"/>
    <s v="X"/>
    <m/>
    <m/>
    <m/>
    <n v="597727"/>
    <n v="0"/>
    <n v="4697727"/>
    <x v="3"/>
    <x v="2"/>
    <s v="P Definitivo"/>
    <d v="2022-07-20T00:00:00"/>
    <x v="7"/>
    <m/>
  </r>
  <r>
    <s v="M6C1  1.3. "/>
    <x v="4"/>
    <x v="7"/>
    <x v="163"/>
    <s v="Nuova costruzione"/>
    <m/>
    <x v="170"/>
    <s v="Laura Carlini"/>
    <s v="laura.carlini@auslromagna.it"/>
    <s v="CRLLRA69S48H294E"/>
    <n v="3668077115"/>
    <n v="3200000"/>
    <n v="3200000"/>
    <m/>
    <m/>
    <m/>
    <m/>
    <m/>
    <m/>
    <m/>
    <m/>
    <n v="250000"/>
    <n v="800000"/>
    <n v="1000000"/>
    <n v="900000"/>
    <n v="250000"/>
    <n v="800000"/>
    <n v="4000000"/>
    <n v="2324704.4000000004"/>
    <n v="5524704.4000000004"/>
    <n v="635620.91"/>
    <s v="X"/>
    <m/>
    <m/>
    <m/>
    <n v="-164379.08999999997"/>
    <n v="-1689083.4900000002"/>
    <n v="3835620.91"/>
    <x v="7"/>
    <x v="2"/>
    <s v="P Definitivo"/>
    <d v="2022-07-20T00:00:00"/>
    <x v="7"/>
    <m/>
  </r>
  <r>
    <s v="M6C1  1.3. "/>
    <x v="4"/>
    <x v="7"/>
    <x v="164"/>
    <s v="Nuova costruzione con demolizione"/>
    <m/>
    <x v="171"/>
    <s v="Susi Pasini"/>
    <s v="susi.pasini@auslromagna.it"/>
    <s v="PSNSSU66E71H294C"/>
    <n v="3282590106"/>
    <n v="2700000"/>
    <n v="2700000"/>
    <m/>
    <m/>
    <m/>
    <m/>
    <m/>
    <m/>
    <m/>
    <m/>
    <n v="200000"/>
    <n v="500000"/>
    <n v="1200000"/>
    <n v="600000"/>
    <n v="200000"/>
    <n v="500000"/>
    <n v="3200000"/>
    <n v="1240397.4200000002"/>
    <n v="3940397.42"/>
    <n v="341828.18"/>
    <s v="X"/>
    <m/>
    <m/>
    <m/>
    <n v="-158171.82"/>
    <n v="-898569.24000000022"/>
    <n v="3041828.18"/>
    <x v="0"/>
    <x v="2"/>
    <s v="P Definitivo"/>
    <d v="2022-07-20T00:00:00"/>
    <x v="7"/>
    <m/>
  </r>
  <r>
    <s v="M6C1  1.3. "/>
    <x v="4"/>
    <x v="7"/>
    <x v="165"/>
    <s v="Ristrutturazione"/>
    <m/>
    <x v="172"/>
    <s v="Roberta Vandi"/>
    <s v="roberta.vandi@auslromagna.it"/>
    <s v="VNDRRT79E64H294Y"/>
    <n v="3314032033"/>
    <n v="2700000"/>
    <n v="2700000"/>
    <m/>
    <m/>
    <m/>
    <m/>
    <m/>
    <m/>
    <m/>
    <m/>
    <n v="150000"/>
    <n v="450000"/>
    <n v="900000"/>
    <n v="900000"/>
    <n v="300000"/>
    <n v="540000"/>
    <n v="3240000"/>
    <n v="431688.52"/>
    <n v="3131688.52"/>
    <n v="431688.52"/>
    <s v="X"/>
    <m/>
    <m/>
    <m/>
    <n v="-108311.47999999998"/>
    <n v="0"/>
    <n v="3131688.52"/>
    <x v="1"/>
    <x v="2"/>
    <s v="P Esecutivo"/>
    <d v="2022-07-20T00:00:00"/>
    <x v="7"/>
    <m/>
  </r>
  <r>
    <s v="M6C2  1.1.1."/>
    <x v="5"/>
    <x v="0"/>
    <x v="166"/>
    <m/>
    <m/>
    <x v="173"/>
    <s v="Zazzera Fabio"/>
    <s v="f.zazzera@ausl.pc.it"/>
    <s v="ZZZFBA72E10G842K"/>
    <s v="348 7703010"/>
    <n v="5460936.3200000003"/>
    <n v="5460936.3200000003"/>
    <m/>
    <m/>
    <m/>
    <m/>
    <m/>
    <m/>
    <m/>
    <m/>
    <n v="447617.73"/>
    <n v="1119044.33"/>
    <n v="1342853.19"/>
    <n v="1566662.06"/>
    <m/>
    <m/>
    <n v="5460936.3200000003"/>
    <m/>
    <n v="5460936.3200000003"/>
    <m/>
    <s v="X"/>
    <m/>
    <s v="X"/>
    <m/>
    <n v="0"/>
    <n v="0"/>
    <n v="5460936.3200000003"/>
    <x v="6"/>
    <x v="3"/>
    <m/>
    <m/>
    <x v="0"/>
    <n v="984759.00999999978"/>
  </r>
  <r>
    <s v="M6C2  1.1.1."/>
    <x v="5"/>
    <x v="1"/>
    <x v="167"/>
    <m/>
    <m/>
    <x v="174"/>
    <s v="Brambilla Marco"/>
    <s v="mbrambilla@ao.pr.it"/>
    <s v="BRMMRC81H13G337F"/>
    <s v="0521-704510"/>
    <n v="2481763.77"/>
    <n v="2481763.77"/>
    <m/>
    <m/>
    <m/>
    <m/>
    <m/>
    <m/>
    <m/>
    <m/>
    <n v="248176.38"/>
    <n v="496352.75"/>
    <n v="868617.32"/>
    <n v="868617.32"/>
    <m/>
    <m/>
    <n v="2481763.77"/>
    <m/>
    <n v="2481763.77"/>
    <m/>
    <s v="X"/>
    <m/>
    <s v="X"/>
    <m/>
    <n v="0"/>
    <n v="0"/>
    <n v="2481763.77"/>
    <x v="6"/>
    <x v="3"/>
    <m/>
    <m/>
    <x v="1"/>
    <m/>
  </r>
  <r>
    <s v="M6C2  1.1.1."/>
    <x v="5"/>
    <x v="2"/>
    <x v="168"/>
    <m/>
    <m/>
    <x v="175"/>
    <s v="Foracchia Marco"/>
    <s v="marco.foracchia@ausl.re.it"/>
    <s v="FRCMRC75D19H223Z"/>
    <s v="0522-296726"/>
    <n v="9378308.0199999996"/>
    <n v="9378308.0199999996"/>
    <m/>
    <m/>
    <m/>
    <m/>
    <m/>
    <m/>
    <m/>
    <m/>
    <n v="1421212.13"/>
    <n v="3387417.42"/>
    <n v="2787347.98"/>
    <n v="1782330.49"/>
    <m/>
    <m/>
    <n v="9378308.0199999996"/>
    <m/>
    <n v="9378308.0199999996"/>
    <m/>
    <s v="X"/>
    <m/>
    <s v="X"/>
    <m/>
    <n v="0"/>
    <n v="0"/>
    <n v="9378308.0199999996"/>
    <x v="6"/>
    <x v="3"/>
    <m/>
    <m/>
    <x v="2"/>
    <m/>
  </r>
  <r>
    <s v="M6C2  1.1.1."/>
    <x v="5"/>
    <x v="3"/>
    <x v="169"/>
    <m/>
    <m/>
    <x v="176"/>
    <s v="Viani Simona"/>
    <s v="s.viani@ausl.mo.it"/>
    <s v="VNISMN72C60F240H"/>
    <s v="059-435719"/>
    <n v="6262118.29"/>
    <n v="6262118.29"/>
    <m/>
    <m/>
    <m/>
    <m/>
    <m/>
    <m/>
    <m/>
    <m/>
    <n v="939317.74"/>
    <n v="2129120.2200000002"/>
    <n v="1941256.67"/>
    <n v="1252423.6599999999"/>
    <m/>
    <m/>
    <n v="6262118.29"/>
    <m/>
    <n v="6262118.29"/>
    <m/>
    <s v="X"/>
    <m/>
    <s v="X"/>
    <m/>
    <n v="0"/>
    <n v="0"/>
    <n v="6262118.29"/>
    <x v="6"/>
    <x v="3"/>
    <m/>
    <m/>
    <x v="3"/>
    <m/>
  </r>
  <r>
    <s v="M6C2  1.1.1."/>
    <x v="5"/>
    <x v="4"/>
    <x v="170"/>
    <m/>
    <m/>
    <x v="177"/>
    <s v="Ghedini Pierfrancesco"/>
    <s v="p.ghedini@ausl.bologna.it"/>
    <s v="GHDPFR63M29C107W"/>
    <n v="3357994792"/>
    <n v="12714051.92"/>
    <n v="12714051.92"/>
    <m/>
    <m/>
    <m/>
    <m/>
    <m/>
    <m/>
    <m/>
    <m/>
    <n v="1926719.06"/>
    <n v="4592278.3600000003"/>
    <n v="3778771.91"/>
    <n v="2416282.59"/>
    <m/>
    <m/>
    <n v="12714051.92"/>
    <m/>
    <n v="12714051.92"/>
    <m/>
    <s v="X"/>
    <m/>
    <s v="X"/>
    <m/>
    <n v="0"/>
    <n v="0"/>
    <n v="12714051.92"/>
    <x v="6"/>
    <x v="3"/>
    <m/>
    <m/>
    <x v="4"/>
    <m/>
  </r>
  <r>
    <s v="M6C2  1.1.1."/>
    <x v="5"/>
    <x v="5"/>
    <x v="171"/>
    <m/>
    <m/>
    <x v="178"/>
    <s v="Chiarini Cristian"/>
    <s v="c.chiarini@ausl.imola.bo.it"/>
    <s v="CHRCST72R20E289R"/>
    <s v="0542-604974"/>
    <n v="3076584.11"/>
    <n v="3076584.11"/>
    <m/>
    <m/>
    <m/>
    <m/>
    <m/>
    <m/>
    <m/>
    <m/>
    <n v="461487"/>
    <n v="922975"/>
    <n v="922975"/>
    <n v="769147.11"/>
    <m/>
    <m/>
    <n v="3076584.11"/>
    <m/>
    <n v="3076584.11"/>
    <m/>
    <s v="X"/>
    <m/>
    <s v="X"/>
    <m/>
    <n v="0"/>
    <n v="0"/>
    <n v="3076584.11"/>
    <x v="6"/>
    <x v="3"/>
    <m/>
    <m/>
    <x v="5"/>
    <m/>
  </r>
  <r>
    <s v="M6C2  1.1.1."/>
    <x v="5"/>
    <x v="6"/>
    <x v="172"/>
    <m/>
    <m/>
    <x v="179"/>
    <s v="Chiarini Luca"/>
    <s v="l.chiarini@ospfe.it"/>
    <s v="CHRLCU7015D548W"/>
    <s v="0532-235111"/>
    <n v="2971278.27"/>
    <n v="2971278.27"/>
    <m/>
    <m/>
    <m/>
    <m/>
    <m/>
    <m/>
    <m/>
    <m/>
    <n v="471278.27"/>
    <n v="1000000"/>
    <n v="1000000"/>
    <n v="500000"/>
    <m/>
    <m/>
    <n v="2971278.27"/>
    <m/>
    <n v="2971278.27"/>
    <m/>
    <s v="X"/>
    <m/>
    <s v="X"/>
    <m/>
    <n v="0"/>
    <n v="0"/>
    <n v="2971278.27"/>
    <x v="6"/>
    <x v="3"/>
    <m/>
    <m/>
    <x v="6"/>
    <m/>
  </r>
  <r>
    <s v="M6C2  1.1.1."/>
    <x v="5"/>
    <x v="7"/>
    <x v="173"/>
    <m/>
    <m/>
    <x v="180"/>
    <s v="Rossi Lorenzo"/>
    <s v="lorenzo.rossi@auslromagna.it"/>
    <s v="RSSLNZ62A07C573C"/>
    <s v="0547-352310"/>
    <n v="4651256.04"/>
    <n v="4651256.04"/>
    <m/>
    <m/>
    <m/>
    <m/>
    <m/>
    <m/>
    <m/>
    <m/>
    <n v="930251.21"/>
    <n v="2093065.22"/>
    <n v="1395376.81"/>
    <n v="232562.8"/>
    <m/>
    <m/>
    <n v="4651256.04"/>
    <m/>
    <n v="4651256.04"/>
    <m/>
    <s v="X"/>
    <m/>
    <s v="X"/>
    <m/>
    <n v="0"/>
    <n v="0"/>
    <n v="4651256.04"/>
    <x v="6"/>
    <x v="3"/>
    <m/>
    <m/>
    <x v="7"/>
    <m/>
  </r>
  <r>
    <s v="M6C2  1.1.1."/>
    <x v="5"/>
    <x v="7"/>
    <x v="174"/>
    <m/>
    <m/>
    <x v="181"/>
    <s v="Rossi Lorenzo"/>
    <s v="lorenzo.rossi@auslromagna.it"/>
    <s v="RSSLNZ62A07C573C"/>
    <s v="0547-352310"/>
    <n v="3767682"/>
    <n v="3767682"/>
    <m/>
    <m/>
    <m/>
    <m/>
    <m/>
    <m/>
    <m/>
    <m/>
    <n v="753536.4"/>
    <n v="1695456.9"/>
    <n v="1130304.6000000001"/>
    <n v="188384.1"/>
    <m/>
    <m/>
    <n v="3767682"/>
    <m/>
    <n v="3767682"/>
    <m/>
    <s v="X"/>
    <m/>
    <s v="X"/>
    <m/>
    <n v="0"/>
    <n v="0"/>
    <n v="3767682"/>
    <x v="6"/>
    <x v="3"/>
    <m/>
    <m/>
    <x v="7"/>
    <m/>
  </r>
  <r>
    <s v="M6C2  1.1.1."/>
    <x v="5"/>
    <x v="7"/>
    <x v="175"/>
    <m/>
    <m/>
    <x v="182"/>
    <s v="Rossi Lorenzo"/>
    <s v="lorenzo.rossi@auslromagna.it"/>
    <s v="RSSLNZ62A07C573C"/>
    <s v="0547-352310"/>
    <n v="3867711"/>
    <n v="3867711"/>
    <m/>
    <m/>
    <m/>
    <m/>
    <m/>
    <m/>
    <m/>
    <m/>
    <n v="773542.2"/>
    <n v="1740469.95"/>
    <n v="1160313.3"/>
    <n v="193385.55"/>
    <m/>
    <m/>
    <n v="3867711"/>
    <m/>
    <n v="3867711"/>
    <m/>
    <s v="X"/>
    <m/>
    <s v="X"/>
    <m/>
    <n v="0"/>
    <n v="0"/>
    <n v="3867711"/>
    <x v="6"/>
    <x v="3"/>
    <m/>
    <m/>
    <x v="7"/>
    <m/>
  </r>
  <r>
    <s v="M6C2  1.1.1."/>
    <x v="5"/>
    <x v="7"/>
    <x v="176"/>
    <m/>
    <m/>
    <x v="183"/>
    <s v="Rossi Lorenzo"/>
    <s v="lorenzo.rossi@auslromagna.it"/>
    <s v="RSSLNZ62A07C573C"/>
    <s v="0547-352310"/>
    <n v="4826303"/>
    <n v="4826303"/>
    <m/>
    <m/>
    <m/>
    <m/>
    <m/>
    <m/>
    <m/>
    <m/>
    <n v="965260.6"/>
    <n v="2171836.35"/>
    <n v="1447890.9"/>
    <n v="241315.15"/>
    <m/>
    <m/>
    <n v="4826303"/>
    <m/>
    <n v="4826303"/>
    <m/>
    <s v="X"/>
    <m/>
    <s v="X"/>
    <m/>
    <n v="0"/>
    <n v="0"/>
    <n v="4826303"/>
    <x v="6"/>
    <x v="3"/>
    <m/>
    <m/>
    <x v="7"/>
    <m/>
  </r>
  <r>
    <s v="M6C2  1.1.1."/>
    <x v="5"/>
    <x v="7"/>
    <x v="177"/>
    <m/>
    <m/>
    <x v="184"/>
    <s v="Rossi Lorenzo"/>
    <s v="lorenzo.rossi@auslromagna.it"/>
    <s v="RSSLNZ62A07C573C"/>
    <s v="0547-352310"/>
    <n v="2017212"/>
    <n v="2017212"/>
    <m/>
    <m/>
    <m/>
    <m/>
    <m/>
    <m/>
    <m/>
    <m/>
    <n v="403442.4"/>
    <n v="907745.4"/>
    <n v="605163.6"/>
    <n v="100860.6"/>
    <m/>
    <m/>
    <n v="2017212"/>
    <m/>
    <n v="2017212"/>
    <m/>
    <s v="X"/>
    <m/>
    <s v="X"/>
    <m/>
    <n v="0"/>
    <n v="0"/>
    <n v="2017212"/>
    <x v="6"/>
    <x v="3"/>
    <m/>
    <m/>
    <x v="7"/>
    <m/>
  </r>
  <r>
    <s v="M6C2  1.1.1."/>
    <x v="5"/>
    <x v="7"/>
    <x v="178"/>
    <m/>
    <m/>
    <x v="185"/>
    <s v="Rossi Lorenzo"/>
    <s v="lorenzo.rossi@auslromagna.it"/>
    <s v="RSSLNZ62A07C573C"/>
    <s v="0547-352310"/>
    <n v="1942193"/>
    <n v="1942193"/>
    <m/>
    <m/>
    <m/>
    <m/>
    <m/>
    <m/>
    <m/>
    <m/>
    <n v="388438.6"/>
    <n v="873986.85"/>
    <n v="582657.9"/>
    <n v="97109.65"/>
    <m/>
    <m/>
    <n v="1942193"/>
    <m/>
    <n v="1942193"/>
    <m/>
    <s v="X"/>
    <m/>
    <s v="X"/>
    <m/>
    <n v="0"/>
    <n v="0"/>
    <n v="1942193"/>
    <x v="6"/>
    <x v="3"/>
    <m/>
    <m/>
    <x v="7"/>
    <m/>
  </r>
  <r>
    <s v="M6C2  1.1.1."/>
    <x v="5"/>
    <x v="7"/>
    <x v="179"/>
    <m/>
    <m/>
    <x v="186"/>
    <s v="Rossi Lorenzo"/>
    <s v="lorenzo.rossi@auslromagna.it"/>
    <s v="RSSLNZ62A07C573C"/>
    <s v="0547-352310"/>
    <n v="1183653"/>
    <n v="1183653"/>
    <m/>
    <m/>
    <m/>
    <m/>
    <m/>
    <m/>
    <m/>
    <m/>
    <n v="236730.6"/>
    <n v="532643.85"/>
    <n v="355095.9"/>
    <n v="59182.65"/>
    <m/>
    <m/>
    <n v="1183653"/>
    <m/>
    <n v="1183653"/>
    <m/>
    <s v="X"/>
    <m/>
    <s v="X"/>
    <m/>
    <n v="0"/>
    <n v="0"/>
    <n v="1183653"/>
    <x v="6"/>
    <x v="3"/>
    <m/>
    <m/>
    <x v="7"/>
    <m/>
  </r>
  <r>
    <s v="M6C2  1.1.1."/>
    <x v="5"/>
    <x v="8"/>
    <x v="180"/>
    <m/>
    <m/>
    <x v="187"/>
    <s v="Brambilla Marco"/>
    <s v="mbrambilla@ao.pr.it"/>
    <s v="BRMMRC81H13G337F"/>
    <s v="0521-704510"/>
    <n v="7647790.1600000001"/>
    <n v="7647790.1600000001"/>
    <m/>
    <m/>
    <m/>
    <m/>
    <m/>
    <m/>
    <m/>
    <m/>
    <n v="764779"/>
    <n v="1529558"/>
    <n v="2676726"/>
    <n v="2676727.16"/>
    <m/>
    <m/>
    <n v="7647790.1600000001"/>
    <m/>
    <n v="7647790.1600000001"/>
    <m/>
    <s v="X"/>
    <m/>
    <s v="X"/>
    <m/>
    <n v="0"/>
    <n v="0"/>
    <n v="7647790.1600000001"/>
    <x v="6"/>
    <x v="3"/>
    <m/>
    <m/>
    <x v="8"/>
    <m/>
  </r>
  <r>
    <s v="M6C2  1.1.1."/>
    <x v="5"/>
    <x v="9"/>
    <x v="181"/>
    <m/>
    <m/>
    <x v="188"/>
    <s v="Savigni Roberto"/>
    <s v="savigni.roberto@aou.mo.it"/>
    <s v="SVGRRT64S05I462I"/>
    <s v="059-4222111"/>
    <n v="5610255.2000000002"/>
    <n v="5610255.2000000002"/>
    <m/>
    <m/>
    <m/>
    <m/>
    <m/>
    <m/>
    <m/>
    <m/>
    <n v="850192.04"/>
    <n v="2026407.76"/>
    <n v="1667436.54"/>
    <n v="1066218.8600000001"/>
    <m/>
    <m/>
    <n v="5610255.2000000002"/>
    <m/>
    <n v="5610255.2000000002"/>
    <m/>
    <s v="X"/>
    <m/>
    <s v="X"/>
    <m/>
    <n v="0"/>
    <n v="0"/>
    <n v="5610255.2000000002"/>
    <x v="6"/>
    <x v="3"/>
    <m/>
    <m/>
    <x v="9"/>
    <m/>
  </r>
  <r>
    <s v="M6C2  1.1.1."/>
    <x v="5"/>
    <x v="9"/>
    <x v="182"/>
    <m/>
    <m/>
    <x v="189"/>
    <s v="Righini Grazia"/>
    <s v="righini.grazia@aou.mo.it"/>
    <s v="RGHGRZ69E67F257C"/>
    <s v="059-4222111"/>
    <n v="3491406.18"/>
    <n v="3491406.18"/>
    <m/>
    <m/>
    <m/>
    <m/>
    <m/>
    <m/>
    <m/>
    <m/>
    <n v="529096.38"/>
    <n v="1261085.7"/>
    <n v="1037688.67"/>
    <n v="663535.43000000005"/>
    <m/>
    <m/>
    <n v="3491406.18"/>
    <m/>
    <n v="3491406.18"/>
    <m/>
    <s v="X"/>
    <m/>
    <s v="X"/>
    <m/>
    <n v="0"/>
    <n v="0"/>
    <n v="3491406.18"/>
    <x v="6"/>
    <x v="3"/>
    <m/>
    <m/>
    <x v="9"/>
    <m/>
  </r>
  <r>
    <s v="M6C2  1.1.1."/>
    <x v="5"/>
    <x v="10"/>
    <x v="183"/>
    <m/>
    <m/>
    <x v="190"/>
    <s v="Capitani Luca"/>
    <s v="luca.capitani@aosp.bo.it"/>
    <s v="CPTLCU69E23F257O"/>
    <s v=" 051-2145288"/>
    <n v="11635133.640000001"/>
    <n v="11635133.640000001"/>
    <m/>
    <m/>
    <m/>
    <m/>
    <m/>
    <m/>
    <m/>
    <m/>
    <n v="1763217"/>
    <n v="4202576"/>
    <n v="3458104"/>
    <n v="2211236.04"/>
    <m/>
    <m/>
    <n v="11635133.640000001"/>
    <m/>
    <n v="11635133.640000001"/>
    <m/>
    <s v="X"/>
    <m/>
    <s v="X"/>
    <m/>
    <n v="0"/>
    <n v="0"/>
    <n v="11635133.640000001"/>
    <x v="6"/>
    <x v="3"/>
    <m/>
    <m/>
    <x v="10"/>
    <m/>
  </r>
  <r>
    <s v="M6C2  1.1.1."/>
    <x v="5"/>
    <x v="11"/>
    <x v="184"/>
    <m/>
    <m/>
    <x v="191"/>
    <s v="Chiarini Luca"/>
    <s v="l.chiarini@ospfe.it"/>
    <s v="CHRLCU7015D548W"/>
    <s v="0532-235111"/>
    <n v="5626023.5800000001"/>
    <n v="5626023.5800000001"/>
    <m/>
    <m/>
    <m/>
    <m/>
    <m/>
    <m/>
    <m/>
    <m/>
    <n v="626023.57999999996"/>
    <n v="1750000"/>
    <n v="1750000"/>
    <n v="1500000"/>
    <m/>
    <m/>
    <n v="5626023.5800000001"/>
    <m/>
    <n v="5626023.5800000001"/>
    <m/>
    <s v="X"/>
    <m/>
    <s v="X"/>
    <m/>
    <n v="0"/>
    <n v="0"/>
    <n v="5626023.5800000001"/>
    <x v="6"/>
    <x v="3"/>
    <m/>
    <m/>
    <x v="11"/>
    <m/>
  </r>
  <r>
    <s v="M6C2  1.1.2."/>
    <x v="6"/>
    <x v="0"/>
    <x v="185"/>
    <m/>
    <m/>
    <x v="192"/>
    <s v="Sara Menini"/>
    <s v="s.menini@ausl.pc.it"/>
    <s v="MNNSRA78M45D284G"/>
    <n v="3483111764"/>
    <n v="190000"/>
    <n v="190000"/>
    <m/>
    <m/>
    <m/>
    <m/>
    <m/>
    <m/>
    <m/>
    <m/>
    <m/>
    <m/>
    <n v="190000"/>
    <m/>
    <m/>
    <m/>
    <n v="190000"/>
    <m/>
    <n v="190000"/>
    <m/>
    <s v="X"/>
    <m/>
    <s v="X"/>
    <m/>
    <n v="0"/>
    <n v="0"/>
    <n v="190000"/>
    <x v="6"/>
    <x v="1"/>
    <s v="Non Pertinente"/>
    <d v="2022-07-01T00:00:00"/>
    <x v="0"/>
    <m/>
  </r>
  <r>
    <s v="M6C2  1.1.2."/>
    <x v="6"/>
    <x v="0"/>
    <x v="185"/>
    <m/>
    <m/>
    <x v="193"/>
    <s v="Sara Menini"/>
    <s v="s.menini@ausl.pc.it"/>
    <s v="MNNSRA78M45D284G"/>
    <n v="3483111764"/>
    <n v="190000"/>
    <n v="190000"/>
    <m/>
    <m/>
    <m/>
    <m/>
    <m/>
    <m/>
    <m/>
    <m/>
    <m/>
    <m/>
    <n v="190000"/>
    <m/>
    <m/>
    <m/>
    <n v="190000"/>
    <m/>
    <n v="190000"/>
    <m/>
    <s v="X"/>
    <m/>
    <s v="X"/>
    <m/>
    <n v="0"/>
    <n v="0"/>
    <n v="190000"/>
    <x v="6"/>
    <x v="1"/>
    <s v="Non Pertinente"/>
    <d v="2022-07-01T00:00:00"/>
    <x v="0"/>
    <m/>
  </r>
  <r>
    <s v="M6C2  1.1.2."/>
    <x v="6"/>
    <x v="0"/>
    <x v="186"/>
    <m/>
    <m/>
    <x v="194"/>
    <s v="Sara Menini"/>
    <s v="s.menini@ausl.pc.it"/>
    <s v="MNNSRA78M45D284G"/>
    <n v="3483111764"/>
    <n v="410000"/>
    <n v="410000"/>
    <m/>
    <m/>
    <m/>
    <m/>
    <m/>
    <m/>
    <m/>
    <m/>
    <m/>
    <m/>
    <n v="410000"/>
    <m/>
    <m/>
    <m/>
    <n v="410000"/>
    <m/>
    <n v="410000"/>
    <m/>
    <s v="X"/>
    <m/>
    <s v="X"/>
    <m/>
    <n v="0"/>
    <n v="0"/>
    <n v="410000"/>
    <x v="6"/>
    <x v="1"/>
    <s v="Non Pertinente"/>
    <d v="2022-10-26T00:00:00"/>
    <x v="0"/>
    <m/>
  </r>
  <r>
    <s v="M6C2  1.1.2."/>
    <x v="6"/>
    <x v="0"/>
    <x v="187"/>
    <m/>
    <m/>
    <x v="195"/>
    <s v="Sara Menini"/>
    <s v="s.menini@ausl.pc.it"/>
    <s v="MNNSRA78M45D284G"/>
    <n v="3483111764"/>
    <n v="220000"/>
    <n v="220000"/>
    <m/>
    <m/>
    <m/>
    <m/>
    <m/>
    <m/>
    <m/>
    <m/>
    <m/>
    <n v="220000"/>
    <m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0"/>
    <m/>
  </r>
  <r>
    <s v="M6C2  1.1.2."/>
    <x v="6"/>
    <x v="0"/>
    <x v="187"/>
    <m/>
    <m/>
    <x v="196"/>
    <s v="Sara Menini"/>
    <s v="s.menini@ausl.pc.it"/>
    <s v="MNNSRA78M45D284G"/>
    <n v="3483111764"/>
    <n v="220000"/>
    <n v="220000"/>
    <m/>
    <m/>
    <m/>
    <m/>
    <m/>
    <m/>
    <m/>
    <m/>
    <m/>
    <n v="220000"/>
    <m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0"/>
    <m/>
  </r>
  <r>
    <s v="M6C2  1.1.2."/>
    <x v="6"/>
    <x v="0"/>
    <x v="187"/>
    <m/>
    <m/>
    <x v="197"/>
    <s v="Sara Menini"/>
    <s v="s.menini@ausl.pc.it"/>
    <s v="MNNSRA78M45D284G"/>
    <n v="3483111764"/>
    <n v="225000"/>
    <n v="225000"/>
    <m/>
    <m/>
    <m/>
    <m/>
    <m/>
    <m/>
    <m/>
    <m/>
    <m/>
    <n v="225000"/>
    <m/>
    <m/>
    <m/>
    <m/>
    <n v="225000"/>
    <m/>
    <n v="225000"/>
    <m/>
    <s v="X"/>
    <m/>
    <s v="X"/>
    <m/>
    <n v="0"/>
    <n v="0"/>
    <n v="225000"/>
    <x v="6"/>
    <x v="4"/>
    <s v="Non Pertinente"/>
    <d v="2022-04-29T00:00:00"/>
    <x v="0"/>
    <m/>
  </r>
  <r>
    <s v="M6C2  1.1.2."/>
    <x v="6"/>
    <x v="0"/>
    <x v="188"/>
    <m/>
    <m/>
    <x v="198"/>
    <s v="Sara Menini"/>
    <s v="s.menini@ausl.pc.it"/>
    <s v="MNNSRA78M45D284G"/>
    <n v="3483111764"/>
    <n v="833033.94"/>
    <n v="833033.94"/>
    <m/>
    <m/>
    <m/>
    <m/>
    <m/>
    <m/>
    <m/>
    <m/>
    <m/>
    <m/>
    <n v="833033.93"/>
    <m/>
    <m/>
    <m/>
    <n v="833033.94"/>
    <m/>
    <n v="833033.94"/>
    <m/>
    <s v="X"/>
    <m/>
    <s v="X"/>
    <m/>
    <n v="0"/>
    <n v="0"/>
    <n v="833033.94"/>
    <x v="6"/>
    <x v="1"/>
    <s v="Non Pertinente"/>
    <d v="2022-08-10T00:00:00"/>
    <x v="0"/>
    <m/>
  </r>
  <r>
    <s v="M6C2  1.1.2."/>
    <x v="6"/>
    <x v="0"/>
    <x v="189"/>
    <m/>
    <m/>
    <x v="199"/>
    <s v="Sara Menini"/>
    <s v="s.menini@ausl.pc.it"/>
    <s v="MNNSRA78M45D284G"/>
    <n v="3483111764"/>
    <n v="575000"/>
    <n v="575000"/>
    <m/>
    <m/>
    <m/>
    <m/>
    <m/>
    <m/>
    <m/>
    <m/>
    <m/>
    <n v="575000"/>
    <m/>
    <m/>
    <m/>
    <m/>
    <n v="575000"/>
    <m/>
    <n v="575000"/>
    <m/>
    <s v="X"/>
    <m/>
    <s v="X"/>
    <m/>
    <n v="0"/>
    <n v="0"/>
    <n v="575000"/>
    <x v="6"/>
    <x v="1"/>
    <s v="Non Pertinente"/>
    <d v="2022-07-08T00:00:00"/>
    <x v="0"/>
    <m/>
  </r>
  <r>
    <s v="M6C2  1.1.2."/>
    <x v="6"/>
    <x v="0"/>
    <x v="189"/>
    <m/>
    <m/>
    <x v="200"/>
    <s v="Sara Menini"/>
    <s v="s.menini@ausl.pc.it"/>
    <s v="MNNSRA78M45D284G"/>
    <n v="3483111764"/>
    <n v="575000"/>
    <n v="575000"/>
    <m/>
    <m/>
    <m/>
    <m/>
    <m/>
    <m/>
    <m/>
    <m/>
    <m/>
    <m/>
    <n v="575000"/>
    <m/>
    <m/>
    <m/>
    <n v="575000"/>
    <m/>
    <n v="575000"/>
    <m/>
    <s v="X"/>
    <m/>
    <s v="X"/>
    <m/>
    <n v="0"/>
    <n v="0"/>
    <n v="575000"/>
    <x v="6"/>
    <x v="1"/>
    <s v="Non Pertinente"/>
    <d v="2022-07-08T00:00:00"/>
    <x v="0"/>
    <m/>
  </r>
  <r>
    <s v="M6C2  1.1.2."/>
    <x v="6"/>
    <x v="0"/>
    <x v="189"/>
    <m/>
    <m/>
    <x v="201"/>
    <s v="Sara Menini"/>
    <s v="s.menini@ausl.pc.it"/>
    <s v="MNNSRA78M45D284G"/>
    <n v="3483111764"/>
    <n v="575000"/>
    <n v="575000"/>
    <m/>
    <m/>
    <m/>
    <m/>
    <m/>
    <m/>
    <m/>
    <m/>
    <m/>
    <n v="575000"/>
    <m/>
    <m/>
    <m/>
    <m/>
    <n v="575000"/>
    <m/>
    <n v="575000"/>
    <m/>
    <s v="X"/>
    <m/>
    <s v="X"/>
    <m/>
    <n v="0"/>
    <n v="0"/>
    <n v="575000"/>
    <x v="6"/>
    <x v="1"/>
    <s v="Non Pertinente"/>
    <d v="2022-07-08T00:00:00"/>
    <x v="0"/>
    <m/>
  </r>
  <r>
    <s v="M6C2  1.1.2."/>
    <x v="6"/>
    <x v="0"/>
    <x v="189"/>
    <m/>
    <m/>
    <x v="202"/>
    <s v="Sara Menini"/>
    <s v="s.menini@ausl.pc.it"/>
    <s v="MNNSRA78M45D284G"/>
    <n v="3483111764"/>
    <n v="565000"/>
    <n v="565000"/>
    <m/>
    <m/>
    <m/>
    <m/>
    <m/>
    <m/>
    <m/>
    <m/>
    <m/>
    <m/>
    <n v="565000"/>
    <m/>
    <m/>
    <m/>
    <n v="565000"/>
    <m/>
    <n v="565000"/>
    <m/>
    <s v="X"/>
    <m/>
    <s v="X"/>
    <m/>
    <n v="0"/>
    <n v="0"/>
    <n v="565000"/>
    <x v="6"/>
    <x v="1"/>
    <s v="Non Pertinente"/>
    <d v="2022-07-08T00:00:00"/>
    <x v="0"/>
    <m/>
  </r>
  <r>
    <s v="M6C2  1.1.2."/>
    <x v="6"/>
    <x v="1"/>
    <x v="190"/>
    <m/>
    <m/>
    <x v="203"/>
    <s v="Matteo Berghenti"/>
    <s v="mberghenti@ao.pr.it"/>
    <s v="BRGMTT72R13G337P"/>
    <s v="0521-703187"/>
    <n v="525000"/>
    <n v="525000"/>
    <m/>
    <m/>
    <m/>
    <m/>
    <m/>
    <m/>
    <m/>
    <m/>
    <m/>
    <m/>
    <n v="525000"/>
    <m/>
    <m/>
    <n v="8000"/>
    <n v="533000"/>
    <m/>
    <n v="525000"/>
    <m/>
    <s v="X"/>
    <m/>
    <s v="X"/>
    <m/>
    <n v="-8000"/>
    <n v="0"/>
    <n v="525000"/>
    <x v="6"/>
    <x v="1"/>
    <s v="Non Pertinente"/>
    <d v="2022-07-08T00:00:00"/>
    <x v="1"/>
    <m/>
  </r>
  <r>
    <s v="M6C2  1.1.2."/>
    <x v="6"/>
    <x v="1"/>
    <x v="191"/>
    <m/>
    <m/>
    <x v="204"/>
    <s v="Matteo Berghenti"/>
    <s v="mberghenti@ao.pr.it"/>
    <s v="BRGMTT72R13G337P"/>
    <s v="0521-703187"/>
    <n v="240000.48"/>
    <n v="240000.48"/>
    <m/>
    <m/>
    <m/>
    <m/>
    <m/>
    <m/>
    <m/>
    <m/>
    <m/>
    <m/>
    <n v="240000"/>
    <m/>
    <m/>
    <n v="2000"/>
    <n v="242000.48"/>
    <m/>
    <n v="240000.48"/>
    <m/>
    <s v="X"/>
    <m/>
    <s v="X"/>
    <m/>
    <n v="-2000"/>
    <n v="0"/>
    <n v="240000.48"/>
    <x v="6"/>
    <x v="1"/>
    <s v="Non Pertinente"/>
    <d v="2022-07-01T00:00:00"/>
    <x v="1"/>
    <m/>
  </r>
  <r>
    <s v="M6C2  1.1.2."/>
    <x v="6"/>
    <x v="1"/>
    <x v="192"/>
    <m/>
    <m/>
    <x v="205"/>
    <s v="Matteo Berghenti"/>
    <s v="mberghenti@ao.pr.it"/>
    <s v="BRGMTT72R13G337P"/>
    <s v="0521-703187"/>
    <n v="250000"/>
    <n v="250000"/>
    <m/>
    <m/>
    <m/>
    <m/>
    <m/>
    <m/>
    <m/>
    <m/>
    <m/>
    <m/>
    <n v="250000"/>
    <m/>
    <m/>
    <n v="4000"/>
    <n v="254000"/>
    <m/>
    <n v="250000"/>
    <m/>
    <s v="X"/>
    <m/>
    <s v="X"/>
    <m/>
    <n v="-4000"/>
    <n v="0"/>
    <n v="250000"/>
    <x v="6"/>
    <x v="4"/>
    <s v="Non Pertinente"/>
    <d v="2022-04-29T00:00:00"/>
    <x v="1"/>
    <m/>
  </r>
  <r>
    <s v="M6C2  1.1.2."/>
    <x v="6"/>
    <x v="1"/>
    <x v="193"/>
    <m/>
    <m/>
    <x v="206"/>
    <s v="Matteo Berghenti"/>
    <s v="mberghenti@ao.pr.it"/>
    <s v="BRGMTT72R13G337P"/>
    <s v="0521-703187"/>
    <n v="250000"/>
    <n v="250000"/>
    <m/>
    <m/>
    <m/>
    <m/>
    <m/>
    <m/>
    <m/>
    <m/>
    <m/>
    <m/>
    <n v="250000"/>
    <m/>
    <m/>
    <n v="4000"/>
    <n v="254000"/>
    <m/>
    <n v="250000"/>
    <m/>
    <s v="X"/>
    <m/>
    <s v="X"/>
    <m/>
    <n v="-4000"/>
    <n v="0"/>
    <n v="250000"/>
    <x v="6"/>
    <x v="4"/>
    <s v="Non Pertinente"/>
    <d v="2022-04-29T00:00:00"/>
    <x v="1"/>
    <m/>
  </r>
  <r>
    <s v="M6C2  1.1.2."/>
    <x v="6"/>
    <x v="1"/>
    <x v="194"/>
    <m/>
    <m/>
    <x v="207"/>
    <s v="Matteo Berghenti"/>
    <s v="mberghenti@ao.pr.it"/>
    <s v="BRGMTT72R13G337P"/>
    <s v="0521-703187"/>
    <n v="250000"/>
    <n v="250000"/>
    <m/>
    <m/>
    <m/>
    <m/>
    <m/>
    <m/>
    <m/>
    <m/>
    <m/>
    <m/>
    <n v="250000"/>
    <m/>
    <m/>
    <n v="4000"/>
    <n v="254000"/>
    <m/>
    <n v="250000"/>
    <m/>
    <s v="X"/>
    <m/>
    <s v="X"/>
    <m/>
    <n v="-4000"/>
    <n v="0"/>
    <n v="250000"/>
    <x v="6"/>
    <x v="4"/>
    <s v="Non Pertinente"/>
    <d v="2022-04-29T00:00:00"/>
    <x v="1"/>
    <m/>
  </r>
  <r>
    <s v="M6C2  1.1.2."/>
    <x v="6"/>
    <x v="1"/>
    <x v="195"/>
    <m/>
    <m/>
    <x v="208"/>
    <s v="Matteo Berghenti"/>
    <s v="mberghenti@ao.pr.it"/>
    <s v="BRGMTT72R13G337P"/>
    <s v="0521-703187"/>
    <n v="230000"/>
    <n v="230000"/>
    <m/>
    <m/>
    <m/>
    <m/>
    <m/>
    <m/>
    <m/>
    <m/>
    <m/>
    <n v="230000"/>
    <m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1"/>
    <m/>
  </r>
  <r>
    <s v="M6C2  1.1.2."/>
    <x v="6"/>
    <x v="1"/>
    <x v="196"/>
    <m/>
    <m/>
    <x v="209"/>
    <s v="Matteo Berghenti"/>
    <s v="mberghenti@ao.pr.it"/>
    <s v="BRGMTT72R13G337P"/>
    <s v="0521-703187"/>
    <n v="230000"/>
    <n v="230000"/>
    <m/>
    <m/>
    <m/>
    <m/>
    <m/>
    <m/>
    <m/>
    <m/>
    <m/>
    <n v="230000"/>
    <m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1"/>
    <m/>
  </r>
  <r>
    <s v="M6C2  1.1.2."/>
    <x v="6"/>
    <x v="1"/>
    <x v="197"/>
    <m/>
    <m/>
    <x v="210"/>
    <s v="Matteo Berghenti"/>
    <s v="mberghenti@ao.pr.it"/>
    <s v="BRGMTT72R13G337P"/>
    <s v="0521-703187"/>
    <n v="230000"/>
    <n v="230000"/>
    <m/>
    <m/>
    <m/>
    <m/>
    <m/>
    <m/>
    <m/>
    <m/>
    <m/>
    <n v="230000"/>
    <m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1"/>
    <m/>
  </r>
  <r>
    <s v="M6C2  1.1.2."/>
    <x v="6"/>
    <x v="1"/>
    <x v="198"/>
    <m/>
    <m/>
    <x v="211"/>
    <s v="Matteo Berghenti"/>
    <s v="mberghenti@ao.pr.it"/>
    <s v="BRGMTT72R13G337P"/>
    <s v="0521-703187"/>
    <n v="248380"/>
    <n v="248380"/>
    <m/>
    <m/>
    <m/>
    <m/>
    <m/>
    <m/>
    <m/>
    <m/>
    <m/>
    <m/>
    <n v="248380"/>
    <m/>
    <m/>
    <n v="3676.096"/>
    <n v="252056.09599999999"/>
    <m/>
    <n v="248380"/>
    <m/>
    <s v="X"/>
    <m/>
    <s v="X"/>
    <m/>
    <n v="-3676.096"/>
    <n v="0"/>
    <n v="248380"/>
    <x v="6"/>
    <x v="4"/>
    <s v="Non Pertinente"/>
    <d v="2022-04-29T00:00:00"/>
    <x v="1"/>
    <m/>
  </r>
  <r>
    <s v="M6C2  1.1.2."/>
    <x v="6"/>
    <x v="2"/>
    <x v="199"/>
    <m/>
    <m/>
    <x v="212"/>
    <s v="Paolo Bottazzi"/>
    <s v="bottazzi.paolo@ausl.re.it"/>
    <s v="BTTPLA68H19H223F"/>
    <s v="0522-296149"/>
    <n v="550000"/>
    <n v="550000"/>
    <m/>
    <m/>
    <m/>
    <m/>
    <m/>
    <m/>
    <m/>
    <m/>
    <m/>
    <n v="550000"/>
    <m/>
    <m/>
    <m/>
    <m/>
    <n v="550000"/>
    <m/>
    <n v="550000"/>
    <m/>
    <s v="X"/>
    <m/>
    <s v="X"/>
    <m/>
    <n v="0"/>
    <n v="0"/>
    <n v="550000"/>
    <x v="6"/>
    <x v="1"/>
    <s v="Non Pertinente"/>
    <d v="2022-07-08T00:00:00"/>
    <x v="2"/>
    <m/>
  </r>
  <r>
    <s v="M6C2  1.1.2."/>
    <x v="6"/>
    <x v="2"/>
    <x v="200"/>
    <m/>
    <m/>
    <x v="213"/>
    <s v="Paolo Bottazzi"/>
    <s v="bottazzi.paolo@ausl.re.it"/>
    <s v="BTTPLA68H19H223F"/>
    <s v="0522-296149"/>
    <n v="550000"/>
    <n v="550000"/>
    <m/>
    <m/>
    <m/>
    <m/>
    <m/>
    <m/>
    <m/>
    <m/>
    <m/>
    <n v="550000"/>
    <m/>
    <m/>
    <m/>
    <m/>
    <n v="550000"/>
    <m/>
    <n v="550000"/>
    <m/>
    <s v="X"/>
    <m/>
    <s v="X"/>
    <m/>
    <n v="0"/>
    <n v="0"/>
    <n v="550000"/>
    <x v="6"/>
    <x v="1"/>
    <s v="Non Pertinente"/>
    <d v="2022-07-08T00:00:00"/>
    <x v="2"/>
    <m/>
  </r>
  <r>
    <s v="M6C2  1.1.2."/>
    <x v="6"/>
    <x v="2"/>
    <x v="201"/>
    <m/>
    <m/>
    <x v="214"/>
    <s v="Paolo Bottazzi"/>
    <s v="bottazzi.paolo@ausl.re.it"/>
    <s v="BTTPLA68H19H223F"/>
    <s v="0522-296149"/>
    <n v="970000"/>
    <n v="970000"/>
    <m/>
    <m/>
    <m/>
    <m/>
    <m/>
    <m/>
    <m/>
    <m/>
    <m/>
    <n v="970000"/>
    <m/>
    <m/>
    <m/>
    <m/>
    <n v="970000"/>
    <m/>
    <n v="970000"/>
    <m/>
    <s v="X"/>
    <m/>
    <s v="X"/>
    <m/>
    <n v="0"/>
    <n v="0"/>
    <n v="970000"/>
    <x v="6"/>
    <x v="1"/>
    <s v="Non Pertinente"/>
    <d v="2022-08-10T00:00:00"/>
    <x v="2"/>
    <m/>
  </r>
  <r>
    <s v="M6C2  1.1.2."/>
    <x v="6"/>
    <x v="2"/>
    <x v="202"/>
    <m/>
    <m/>
    <x v="215"/>
    <s v="Paolo Bottazzi"/>
    <s v="bottazzi.paolo@ausl.re.it"/>
    <s v="BTTPLA68H19H223F"/>
    <s v="0522-296149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1"/>
    <s v="Non Pertinente"/>
    <d v="2022-07-01T00:00:00"/>
    <x v="2"/>
    <m/>
  </r>
  <r>
    <s v="M6C2  1.1.2."/>
    <x v="6"/>
    <x v="2"/>
    <x v="203"/>
    <m/>
    <m/>
    <x v="216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1"/>
    <s v="Non Pertinente"/>
    <d v="2022-07-01T00:00:00"/>
    <x v="2"/>
    <m/>
  </r>
  <r>
    <s v="M6C2  1.1.2."/>
    <x v="6"/>
    <x v="2"/>
    <x v="204"/>
    <m/>
    <m/>
    <x v="217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1"/>
    <s v="Non Pertinente"/>
    <d v="2022-07-01T00:00:00"/>
    <x v="2"/>
    <m/>
  </r>
  <r>
    <s v="M6C2  1.1.2."/>
    <x v="6"/>
    <x v="2"/>
    <x v="205"/>
    <m/>
    <m/>
    <x v="218"/>
    <s v="Paolo Bottazzi"/>
    <s v="bottazzi.paolo@ausl.re.it"/>
    <s v="BTTPLA68H19H223F"/>
    <s v="0522-296149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1"/>
    <s v="Non Pertinente"/>
    <d v="2022-07-01T00:00:00"/>
    <x v="2"/>
    <m/>
  </r>
  <r>
    <s v="M6C2  1.1.2."/>
    <x v="6"/>
    <x v="2"/>
    <x v="206"/>
    <m/>
    <m/>
    <x v="219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1"/>
    <s v="Non Pertinente"/>
    <d v="2022-07-01T00:00:00"/>
    <x v="2"/>
    <m/>
  </r>
  <r>
    <s v="M6C2  1.1.2."/>
    <x v="6"/>
    <x v="2"/>
    <x v="207"/>
    <m/>
    <m/>
    <x v="220"/>
    <s v="Paolo Bottazzi"/>
    <s v="bottazzi.paolo@ausl.re.it"/>
    <s v="BTTPLA68H19H223F"/>
    <s v="0522-296149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1"/>
    <s v="Non Pertinente"/>
    <d v="2022-07-01T00:00:00"/>
    <x v="2"/>
    <m/>
  </r>
  <r>
    <s v="M6C2  1.1.2."/>
    <x v="6"/>
    <x v="2"/>
    <x v="208"/>
    <m/>
    <m/>
    <x v="221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1"/>
    <s v="Non Pertinente"/>
    <d v="2022-07-01T00:00:00"/>
    <x v="2"/>
    <m/>
  </r>
  <r>
    <s v="M6C2  1.1.2."/>
    <x v="6"/>
    <x v="2"/>
    <x v="209"/>
    <m/>
    <m/>
    <x v="222"/>
    <s v="Paolo Bottazzi"/>
    <s v="bottazzi.paolo@ausl.re.it"/>
    <s v="BTTPLA68H19H223F"/>
    <s v="0522-296149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1"/>
    <s v="Non Pertinente"/>
    <d v="2022-07-01T00:00:00"/>
    <x v="2"/>
    <m/>
  </r>
  <r>
    <s v="M6C2  1.1.2."/>
    <x v="6"/>
    <x v="2"/>
    <x v="186"/>
    <m/>
    <m/>
    <x v="223"/>
    <s v="Paolo Bottazzi"/>
    <s v="bottazzi.paolo@ausl.re.it"/>
    <s v="BTTPLA68H19H223F"/>
    <s v="0522-296149"/>
    <n v="600000"/>
    <n v="600000"/>
    <m/>
    <m/>
    <m/>
    <m/>
    <m/>
    <m/>
    <m/>
    <m/>
    <m/>
    <n v="600000"/>
    <m/>
    <m/>
    <m/>
    <m/>
    <n v="600000"/>
    <m/>
    <n v="600000"/>
    <m/>
    <s v="X"/>
    <m/>
    <s v="X"/>
    <m/>
    <n v="0"/>
    <n v="0"/>
    <n v="600000"/>
    <x v="6"/>
    <x v="1"/>
    <s v="Non Pertinente"/>
    <d v="2022-10-26T00:00:00"/>
    <x v="2"/>
    <m/>
  </r>
  <r>
    <s v="M6C2  1.1.2."/>
    <x v="6"/>
    <x v="2"/>
    <x v="210"/>
    <m/>
    <m/>
    <x v="224"/>
    <s v="Paolo Bottazzi"/>
    <s v="bottazzi.paolo@ausl.re.it"/>
    <s v="BTTPLA68H19H223F"/>
    <s v="0522-296149"/>
    <n v="120000"/>
    <n v="120000"/>
    <m/>
    <m/>
    <m/>
    <m/>
    <m/>
    <m/>
    <m/>
    <m/>
    <m/>
    <n v="120000"/>
    <m/>
    <m/>
    <m/>
    <m/>
    <n v="120000"/>
    <m/>
    <n v="120000"/>
    <m/>
    <s v="X"/>
    <m/>
    <s v="X"/>
    <m/>
    <n v="0"/>
    <n v="0"/>
    <n v="120000"/>
    <x v="6"/>
    <x v="4"/>
    <s v="Non Pertinente"/>
    <d v="2021-12-01T00:00:00"/>
    <x v="2"/>
    <m/>
  </r>
  <r>
    <s v="M6C2  1.1.2."/>
    <x v="6"/>
    <x v="2"/>
    <x v="211"/>
    <m/>
    <m/>
    <x v="225"/>
    <s v="Paolo Bottazzi"/>
    <s v="bottazzi.paolo@ausl.re.it"/>
    <s v="BTTPLA68H19H223F"/>
    <s v="0522-296149"/>
    <n v="90000"/>
    <n v="90000"/>
    <m/>
    <m/>
    <m/>
    <m/>
    <m/>
    <m/>
    <m/>
    <m/>
    <m/>
    <n v="90000"/>
    <m/>
    <m/>
    <m/>
    <m/>
    <n v="90000"/>
    <m/>
    <n v="90000"/>
    <m/>
    <s v="X"/>
    <m/>
    <s v="X"/>
    <m/>
    <n v="0"/>
    <n v="0"/>
    <n v="90000"/>
    <x v="6"/>
    <x v="4"/>
    <s v="Non Pertinente"/>
    <d v="2021-12-01T00:00:00"/>
    <x v="2"/>
    <m/>
  </r>
  <r>
    <s v="M6C2  1.1.2."/>
    <x v="6"/>
    <x v="2"/>
    <x v="212"/>
    <m/>
    <m/>
    <x v="226"/>
    <s v="Paolo Bottazzi"/>
    <s v="bottazzi.paolo@ausl.re.it"/>
    <s v="BTTPLA68H19H223F"/>
    <s v="0522-296149"/>
    <n v="250000"/>
    <n v="250000"/>
    <m/>
    <m/>
    <m/>
    <m/>
    <m/>
    <m/>
    <m/>
    <m/>
    <m/>
    <n v="250000"/>
    <m/>
    <m/>
    <m/>
    <m/>
    <n v="250000"/>
    <m/>
    <n v="250000"/>
    <m/>
    <s v="X"/>
    <m/>
    <s v="X"/>
    <m/>
    <n v="0"/>
    <n v="0"/>
    <n v="250000"/>
    <x v="6"/>
    <x v="4"/>
    <s v="Non Pertinente"/>
    <d v="2022-04-29T00:00:00"/>
    <x v="2"/>
    <m/>
  </r>
  <r>
    <s v="M6C2  1.1.2."/>
    <x v="6"/>
    <x v="2"/>
    <x v="213"/>
    <m/>
    <m/>
    <x v="227"/>
    <s v="Paolo Bottazzi"/>
    <s v="bottazzi.paolo@ausl.re.it"/>
    <s v="BTTPLA68H19H223F"/>
    <s v="0522-296149"/>
    <n v="250000"/>
    <n v="250000"/>
    <m/>
    <m/>
    <m/>
    <m/>
    <m/>
    <m/>
    <m/>
    <m/>
    <m/>
    <n v="250000"/>
    <m/>
    <m/>
    <m/>
    <m/>
    <n v="250000"/>
    <m/>
    <n v="250000"/>
    <m/>
    <s v="X"/>
    <m/>
    <s v="X"/>
    <m/>
    <n v="0"/>
    <n v="0"/>
    <n v="250000"/>
    <x v="6"/>
    <x v="4"/>
    <s v="Non Pertinente"/>
    <d v="2022-04-29T00:00:00"/>
    <x v="2"/>
    <m/>
  </r>
  <r>
    <s v="M6C2  1.1.2."/>
    <x v="6"/>
    <x v="2"/>
    <x v="214"/>
    <m/>
    <m/>
    <x v="228"/>
    <s v="Paolo Bottazzi"/>
    <s v="bottazzi.paolo@ausl.re.it"/>
    <s v="BTTPLA68H19H223F"/>
    <s v="0522-296149"/>
    <n v="250000"/>
    <n v="250000"/>
    <m/>
    <m/>
    <m/>
    <m/>
    <m/>
    <m/>
    <m/>
    <m/>
    <m/>
    <n v="250000"/>
    <m/>
    <m/>
    <m/>
    <m/>
    <n v="250000"/>
    <m/>
    <n v="250000"/>
    <m/>
    <s v="X"/>
    <m/>
    <s v="X"/>
    <m/>
    <n v="0"/>
    <n v="0"/>
    <n v="250000"/>
    <x v="6"/>
    <x v="4"/>
    <s v="Non Pertinente"/>
    <d v="2022-04-29T00:00:00"/>
    <x v="2"/>
    <m/>
  </r>
  <r>
    <s v="M6C2  1.1.2."/>
    <x v="6"/>
    <x v="2"/>
    <x v="215"/>
    <m/>
    <m/>
    <x v="229"/>
    <s v="Paolo Bottazzi"/>
    <s v="bottazzi.paolo@ausl.re.it"/>
    <s v="BTTPLA68H19H223F"/>
    <s v="0522-296149"/>
    <n v="250000"/>
    <n v="250000"/>
    <m/>
    <m/>
    <m/>
    <m/>
    <m/>
    <m/>
    <m/>
    <m/>
    <m/>
    <n v="250000"/>
    <m/>
    <m/>
    <m/>
    <m/>
    <n v="250000"/>
    <m/>
    <n v="250000"/>
    <m/>
    <s v="X"/>
    <m/>
    <s v="X"/>
    <m/>
    <n v="0"/>
    <n v="0"/>
    <n v="250000"/>
    <x v="6"/>
    <x v="4"/>
    <s v="Non Pertinente"/>
    <d v="2022-04-29T00:00:00"/>
    <x v="2"/>
    <m/>
  </r>
  <r>
    <s v="M6C2  1.1.2."/>
    <x v="6"/>
    <x v="2"/>
    <x v="216"/>
    <m/>
    <m/>
    <x v="230"/>
    <s v="Paolo Bottazzi"/>
    <s v="bottazzi.paolo@ausl.re.it"/>
    <s v="BTTPLA68H19H223F"/>
    <s v="0522-296149"/>
    <n v="250000"/>
    <n v="250000"/>
    <m/>
    <m/>
    <m/>
    <m/>
    <m/>
    <m/>
    <m/>
    <m/>
    <m/>
    <m/>
    <n v="250000"/>
    <m/>
    <m/>
    <m/>
    <n v="250000"/>
    <m/>
    <n v="250000"/>
    <m/>
    <s v="X"/>
    <m/>
    <s v="X"/>
    <m/>
    <n v="0"/>
    <n v="0"/>
    <n v="250000"/>
    <x v="6"/>
    <x v="4"/>
    <s v="Non Pertinente"/>
    <d v="2022-04-29T00:00:00"/>
    <x v="2"/>
    <m/>
  </r>
  <r>
    <s v="M6C2  1.1.2."/>
    <x v="6"/>
    <x v="2"/>
    <x v="217"/>
    <m/>
    <m/>
    <x v="231"/>
    <s v="Paolo Bottazzi"/>
    <s v="bottazzi.paolo@ausl.re.it"/>
    <s v="BTTPLA68H19H223F"/>
    <s v="0522-296149"/>
    <n v="40000"/>
    <n v="40000"/>
    <m/>
    <m/>
    <m/>
    <m/>
    <m/>
    <m/>
    <m/>
    <m/>
    <m/>
    <n v="40000"/>
    <m/>
    <m/>
    <m/>
    <m/>
    <n v="40000"/>
    <m/>
    <n v="40000"/>
    <m/>
    <s v="X"/>
    <m/>
    <s v="X"/>
    <m/>
    <n v="0"/>
    <n v="0"/>
    <n v="40000"/>
    <x v="6"/>
    <x v="4"/>
    <s v="Non Pertinente"/>
    <d v="2022-04-29T00:00:00"/>
    <x v="2"/>
    <m/>
  </r>
  <r>
    <s v="M6C2  1.1.2."/>
    <x v="6"/>
    <x v="2"/>
    <x v="218"/>
    <m/>
    <m/>
    <x v="232"/>
    <s v="Paolo Bottazzi"/>
    <s v="bottazzi.paolo@ausl.re.it"/>
    <s v="BTTPLA68H19H223F"/>
    <s v="0522-296149"/>
    <n v="40000"/>
    <n v="40000"/>
    <m/>
    <m/>
    <m/>
    <m/>
    <m/>
    <m/>
    <m/>
    <m/>
    <m/>
    <n v="40000"/>
    <m/>
    <m/>
    <m/>
    <m/>
    <n v="40000"/>
    <m/>
    <n v="40000"/>
    <m/>
    <s v="X"/>
    <m/>
    <s v="X"/>
    <m/>
    <n v="0"/>
    <n v="0"/>
    <n v="40000"/>
    <x v="6"/>
    <x v="4"/>
    <s v="Non Pertinente"/>
    <d v="2022-04-29T00:00:00"/>
    <x v="2"/>
    <m/>
  </r>
  <r>
    <s v="M6C2  1.1.2."/>
    <x v="6"/>
    <x v="2"/>
    <x v="219"/>
    <m/>
    <m/>
    <x v="233"/>
    <s v="Paolo Bottazzi"/>
    <s v="bottazzi.paolo@ausl.re.it"/>
    <s v="BTTPLA68H19H223F"/>
    <s v="0522-296149"/>
    <n v="220000"/>
    <n v="220000"/>
    <m/>
    <m/>
    <m/>
    <m/>
    <m/>
    <m/>
    <m/>
    <m/>
    <m/>
    <n v="220000"/>
    <m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2"/>
    <m/>
  </r>
  <r>
    <s v="M6C2  1.1.2."/>
    <x v="6"/>
    <x v="2"/>
    <x v="220"/>
    <m/>
    <m/>
    <x v="234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2"/>
    <m/>
  </r>
  <r>
    <s v="M6C2  1.1.2."/>
    <x v="6"/>
    <x v="2"/>
    <x v="221"/>
    <m/>
    <m/>
    <x v="235"/>
    <s v="Paolo Bottazzi"/>
    <s v="bottazzi.paolo@ausl.re.it"/>
    <s v="BTTPLA68H19H223F"/>
    <s v="0522-296149"/>
    <n v="220000"/>
    <n v="220000"/>
    <m/>
    <m/>
    <m/>
    <m/>
    <m/>
    <m/>
    <m/>
    <m/>
    <m/>
    <n v="220000"/>
    <m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2"/>
    <m/>
  </r>
  <r>
    <s v="M6C2  1.1.2."/>
    <x v="6"/>
    <x v="2"/>
    <x v="222"/>
    <m/>
    <m/>
    <x v="236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2"/>
    <m/>
  </r>
  <r>
    <s v="M6C2  1.1.2."/>
    <x v="6"/>
    <x v="2"/>
    <x v="223"/>
    <m/>
    <m/>
    <x v="237"/>
    <s v="Paolo Bottazzi"/>
    <s v="bottazzi.paolo@ausl.re.it"/>
    <s v="BTTPLA68H19H223F"/>
    <s v="0522-296149"/>
    <n v="260000"/>
    <n v="260000"/>
    <m/>
    <m/>
    <m/>
    <m/>
    <m/>
    <m/>
    <m/>
    <m/>
    <m/>
    <n v="260000"/>
    <m/>
    <m/>
    <m/>
    <m/>
    <n v="260000"/>
    <m/>
    <n v="260000"/>
    <m/>
    <s v="X"/>
    <m/>
    <s v="X"/>
    <m/>
    <n v="0"/>
    <n v="0"/>
    <n v="260000"/>
    <x v="6"/>
    <x v="4"/>
    <s v="Non Pertinente"/>
    <d v="2022-04-29T00:00:00"/>
    <x v="2"/>
    <m/>
  </r>
  <r>
    <s v="M6C2  1.1.2."/>
    <x v="6"/>
    <x v="2"/>
    <x v="224"/>
    <m/>
    <m/>
    <x v="238"/>
    <s v="Paolo Bottazzi"/>
    <s v="bottazzi.paolo@ausl.re.it"/>
    <s v="BTTPLA68H19H223F"/>
    <s v="0522-296149"/>
    <n v="547904.94999999995"/>
    <n v="547904.94999999995"/>
    <m/>
    <m/>
    <m/>
    <m/>
    <m/>
    <m/>
    <m/>
    <m/>
    <m/>
    <m/>
    <n v="547904"/>
    <m/>
    <m/>
    <m/>
    <n v="547904.94999999995"/>
    <m/>
    <n v="547904.94999999995"/>
    <m/>
    <s v="X"/>
    <m/>
    <s v="X"/>
    <m/>
    <n v="0"/>
    <n v="0"/>
    <n v="547904.94999999995"/>
    <x v="6"/>
    <x v="1"/>
    <s v="Non Pertinente"/>
    <d v="2022-07-08T00:00:00"/>
    <x v="2"/>
    <m/>
  </r>
  <r>
    <s v="M6C2  1.1.2."/>
    <x v="6"/>
    <x v="2"/>
    <x v="225"/>
    <m/>
    <m/>
    <x v="239"/>
    <s v="Paolo Bottazzi"/>
    <s v="bottazzi.paolo@ausl.re.it"/>
    <s v="BTTPLA68H19H223F"/>
    <s v="0522-296149"/>
    <n v="910000"/>
    <n v="910000"/>
    <m/>
    <m/>
    <m/>
    <m/>
    <m/>
    <m/>
    <m/>
    <m/>
    <m/>
    <m/>
    <n v="910000"/>
    <m/>
    <m/>
    <m/>
    <n v="910000"/>
    <m/>
    <n v="910000"/>
    <m/>
    <s v="X"/>
    <m/>
    <s v="X"/>
    <m/>
    <n v="0"/>
    <n v="0"/>
    <n v="910000"/>
    <x v="6"/>
    <x v="1"/>
    <s v="Non Pertinente"/>
    <d v="2022-08-10T00:00:00"/>
    <x v="2"/>
    <m/>
  </r>
  <r>
    <s v="M6C2  1.1.2."/>
    <x v="6"/>
    <x v="2"/>
    <x v="226"/>
    <m/>
    <m/>
    <x v="240"/>
    <s v="Paolo Bottazzi"/>
    <s v="bottazzi.paolo@ausl.re.it"/>
    <s v="BTTPLA68H19H223F"/>
    <s v="0522-296149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1"/>
    <s v="Non Pertinente"/>
    <d v="2022-07-01T00:00:00"/>
    <x v="2"/>
    <m/>
  </r>
  <r>
    <s v="M6C2  1.1.2."/>
    <x v="6"/>
    <x v="3"/>
    <x v="227"/>
    <m/>
    <m/>
    <x v="241"/>
    <s v="Marco Martignon"/>
    <s v="m.martignon@ausl.mo.it"/>
    <s v="MRTMRC71R05L407R"/>
    <s v="059-435811_x000a_3356758277"/>
    <n v="530000"/>
    <n v="530000"/>
    <m/>
    <m/>
    <m/>
    <m/>
    <m/>
    <m/>
    <m/>
    <m/>
    <m/>
    <n v="530000"/>
    <m/>
    <m/>
    <m/>
    <m/>
    <n v="530000"/>
    <m/>
    <n v="530000"/>
    <m/>
    <s v="X"/>
    <m/>
    <s v="X"/>
    <m/>
    <n v="0"/>
    <n v="0"/>
    <n v="530000"/>
    <x v="6"/>
    <x v="1"/>
    <s v="Non Pertinente"/>
    <d v="2022-07-08T00:00:00"/>
    <x v="3"/>
    <m/>
  </r>
  <r>
    <s v="M6C2  1.1.2."/>
    <x v="6"/>
    <x v="3"/>
    <x v="228"/>
    <m/>
    <m/>
    <x v="242"/>
    <s v="Marco Martignon"/>
    <s v="m.martignon@ausl.mo.it"/>
    <s v="MRTMRC71R05L407R"/>
    <s v="059-435811_x000a_3356758277"/>
    <n v="900000"/>
    <n v="900000"/>
    <m/>
    <m/>
    <m/>
    <m/>
    <m/>
    <m/>
    <m/>
    <m/>
    <m/>
    <m/>
    <n v="900000"/>
    <m/>
    <m/>
    <m/>
    <n v="900000"/>
    <m/>
    <n v="900000"/>
    <m/>
    <s v="X"/>
    <m/>
    <s v="X"/>
    <m/>
    <n v="0"/>
    <n v="0"/>
    <n v="900000"/>
    <x v="6"/>
    <x v="1"/>
    <s v="Non Pertinente"/>
    <d v="2022-08-10T00:00:00"/>
    <x v="3"/>
    <m/>
  </r>
  <r>
    <s v="M6C2  1.1.2."/>
    <x v="6"/>
    <x v="3"/>
    <x v="229"/>
    <m/>
    <m/>
    <x v="243"/>
    <s v="Marco Martignon"/>
    <s v="m.martignon@ausl.mo.it"/>
    <s v="MRTMRC71R05L407R"/>
    <s v="059-435811_x000a_3356758277"/>
    <n v="900000"/>
    <n v="900000"/>
    <m/>
    <m/>
    <m/>
    <m/>
    <m/>
    <m/>
    <m/>
    <m/>
    <m/>
    <n v="900000"/>
    <m/>
    <m/>
    <m/>
    <m/>
    <n v="900000"/>
    <m/>
    <n v="900000"/>
    <m/>
    <s v="X"/>
    <m/>
    <s v="X"/>
    <m/>
    <n v="0"/>
    <n v="0"/>
    <n v="900000"/>
    <x v="6"/>
    <x v="1"/>
    <s v="Non Pertinente"/>
    <d v="2022-08-10T00:00:00"/>
    <x v="3"/>
    <m/>
  </r>
  <r>
    <s v="M6C2  1.1.2."/>
    <x v="6"/>
    <x v="3"/>
    <x v="230"/>
    <m/>
    <m/>
    <x v="244"/>
    <s v="Marco Martignon"/>
    <s v="m.martignon@ausl.mo.it"/>
    <s v="MRTMRC71R05L407R"/>
    <s v="059-435811_x000a_3356758277"/>
    <n v="170000"/>
    <n v="170000"/>
    <m/>
    <m/>
    <m/>
    <m/>
    <m/>
    <m/>
    <m/>
    <m/>
    <m/>
    <m/>
    <n v="170000"/>
    <m/>
    <m/>
    <m/>
    <n v="170000"/>
    <m/>
    <n v="170000"/>
    <m/>
    <s v="X"/>
    <m/>
    <s v="X"/>
    <m/>
    <n v="0"/>
    <n v="0"/>
    <n v="170000"/>
    <x v="6"/>
    <x v="1"/>
    <s v="Non Pertinente"/>
    <d v="2022-07-01T00:00:00"/>
    <x v="3"/>
    <m/>
  </r>
  <r>
    <s v="M6C2  1.1.2."/>
    <x v="6"/>
    <x v="3"/>
    <x v="231"/>
    <m/>
    <m/>
    <x v="245"/>
    <s v="Marco Martignon"/>
    <s v="m.martignon@ausl.mo.it"/>
    <s v="MRTMRC71R05L407R"/>
    <s v="059-435811_x000a_3356758277"/>
    <n v="170000"/>
    <n v="170000"/>
    <m/>
    <m/>
    <m/>
    <m/>
    <m/>
    <m/>
    <m/>
    <m/>
    <m/>
    <n v="170000"/>
    <m/>
    <m/>
    <m/>
    <m/>
    <n v="170000"/>
    <m/>
    <n v="170000"/>
    <m/>
    <s v="X"/>
    <m/>
    <s v="X"/>
    <m/>
    <n v="0"/>
    <n v="0"/>
    <n v="170000"/>
    <x v="6"/>
    <x v="1"/>
    <s v="Non Pertinente"/>
    <d v="2022-07-01T00:00:00"/>
    <x v="3"/>
    <m/>
  </r>
  <r>
    <s v="M6C2  1.1.2."/>
    <x v="6"/>
    <x v="3"/>
    <x v="232"/>
    <m/>
    <m/>
    <x v="246"/>
    <s v="Marco Martignon"/>
    <s v="m.martignon@ausl.mo.it"/>
    <s v="MRTMRC71R05L407R"/>
    <s v="059-435811_x000a_3356758277"/>
    <n v="220000"/>
    <n v="220000"/>
    <m/>
    <m/>
    <m/>
    <m/>
    <m/>
    <m/>
    <m/>
    <m/>
    <m/>
    <n v="220000"/>
    <m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3"/>
    <m/>
  </r>
  <r>
    <s v="M6C2  1.1.2."/>
    <x v="6"/>
    <x v="3"/>
    <x v="233"/>
    <m/>
    <m/>
    <x v="247"/>
    <s v="Marco Martignon"/>
    <s v="m.martignon@ausl.mo.it"/>
    <s v="MRTMRC71R05L407R"/>
    <s v="059-435811_x000a_3356758277"/>
    <n v="220000"/>
    <n v="220000"/>
    <m/>
    <m/>
    <m/>
    <m/>
    <m/>
    <m/>
    <m/>
    <m/>
    <m/>
    <m/>
    <n v="220000"/>
    <m/>
    <m/>
    <m/>
    <n v="220000"/>
    <m/>
    <n v="220000"/>
    <m/>
    <s v="X"/>
    <m/>
    <s v="X"/>
    <m/>
    <n v="0"/>
    <n v="0"/>
    <n v="220000"/>
    <x v="6"/>
    <x v="4"/>
    <s v="Non Pertinente"/>
    <d v="2022-04-29T00:00:00"/>
    <x v="3"/>
    <m/>
  </r>
  <r>
    <s v="M6C2  1.1.2."/>
    <x v="6"/>
    <x v="3"/>
    <x v="234"/>
    <m/>
    <m/>
    <x v="248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35"/>
    <m/>
    <m/>
    <x v="249"/>
    <s v="Marco Martignon"/>
    <s v="m.martignon@ausl.mo.it"/>
    <s v="MRTMRC71R05L407R"/>
    <s v="059-435811_x000a_3356758277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36"/>
    <m/>
    <m/>
    <x v="250"/>
    <s v="Marco Martignon"/>
    <s v="m.martignon@ausl.mo.it"/>
    <s v="MRTMRC71R05L407R"/>
    <s v="059-435811_x000a_3356758277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37"/>
    <m/>
    <m/>
    <x v="251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38"/>
    <m/>
    <m/>
    <x v="252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39"/>
    <m/>
    <m/>
    <x v="253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40"/>
    <m/>
    <m/>
    <x v="254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41"/>
    <m/>
    <m/>
    <x v="255"/>
    <s v="Marco Martignon"/>
    <s v="m.martignon@ausl.mo.it"/>
    <s v="MRTMRC71R05L407R"/>
    <s v="059-435811_x000a_3356758277"/>
    <n v="240000"/>
    <n v="240000"/>
    <m/>
    <m/>
    <m/>
    <m/>
    <m/>
    <m/>
    <m/>
    <m/>
    <m/>
    <m/>
    <n v="240000"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42"/>
    <m/>
    <m/>
    <x v="256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43"/>
    <m/>
    <m/>
    <x v="257"/>
    <s v="Marco Martignon"/>
    <s v="m.martignon@ausl.mo.it"/>
    <s v="MRTMRC71R05L407R"/>
    <s v="059-435811_x000a_3356758277"/>
    <n v="240000"/>
    <n v="240000"/>
    <m/>
    <m/>
    <m/>
    <m/>
    <m/>
    <m/>
    <m/>
    <m/>
    <m/>
    <n v="240000"/>
    <m/>
    <m/>
    <m/>
    <m/>
    <n v="240000"/>
    <m/>
    <n v="240000"/>
    <m/>
    <s v="X"/>
    <m/>
    <s v="X"/>
    <m/>
    <n v="0"/>
    <n v="0"/>
    <n v="240000"/>
    <x v="6"/>
    <x v="4"/>
    <s v="Non Pertinente"/>
    <d v="2022-04-29T00:00:00"/>
    <x v="3"/>
    <m/>
  </r>
  <r>
    <s v="M6C2  1.1.2."/>
    <x v="6"/>
    <x v="3"/>
    <x v="244"/>
    <m/>
    <m/>
    <x v="258"/>
    <s v="Marco Martignon"/>
    <s v="m.martignon@ausl.mo.it"/>
    <s v="MRTMRC71R05L407R"/>
    <s v="059-435811_x000a_3356758277"/>
    <n v="280000"/>
    <n v="280000"/>
    <m/>
    <m/>
    <m/>
    <m/>
    <m/>
    <m/>
    <m/>
    <m/>
    <m/>
    <m/>
    <n v="280000"/>
    <m/>
    <m/>
    <m/>
    <n v="280000"/>
    <m/>
    <n v="280000"/>
    <m/>
    <s v="X"/>
    <m/>
    <s v="X"/>
    <m/>
    <n v="0"/>
    <n v="0"/>
    <n v="280000"/>
    <x v="6"/>
    <x v="4"/>
    <s v="Non Pertinente"/>
    <d v="2022-04-29T00:00:00"/>
    <x v="3"/>
    <m/>
  </r>
  <r>
    <s v="M6C2  1.1.2."/>
    <x v="6"/>
    <x v="3"/>
    <x v="245"/>
    <m/>
    <m/>
    <x v="259"/>
    <s v="Marco Martignon"/>
    <s v="m.martignon@ausl.mo.it"/>
    <s v="MRTMRC71R05L407R"/>
    <s v="059-435811_x000a_3356758277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4"/>
    <s v="Non Pertinente"/>
    <d v="2022-04-29T00:00:00"/>
    <x v="3"/>
    <m/>
  </r>
  <r>
    <s v="M6C2  1.1.2."/>
    <x v="6"/>
    <x v="3"/>
    <x v="246"/>
    <m/>
    <m/>
    <x v="260"/>
    <s v="Marco Martignon"/>
    <s v="m.martignon@ausl.mo.it"/>
    <s v="MRTMRC71R05L407R"/>
    <s v="059-435811_x000a_3356758277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3"/>
    <m/>
  </r>
  <r>
    <s v="M6C2  1.1.2."/>
    <x v="6"/>
    <x v="3"/>
    <x v="247"/>
    <m/>
    <m/>
    <x v="261"/>
    <s v="Marco Martignon"/>
    <s v="m.martignon@ausl.mo.it"/>
    <s v="MRTMRC71R05L407R"/>
    <s v="059-435811_x000a_3356758277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3"/>
    <m/>
  </r>
  <r>
    <s v="M6C2  1.1.2."/>
    <x v="6"/>
    <x v="3"/>
    <x v="248"/>
    <m/>
    <m/>
    <x v="262"/>
    <s v="Marco Martignon"/>
    <s v="m.martignon@ausl.mo.it"/>
    <s v="MRTMRC71R05L407R"/>
    <s v="059-435811_x000a_3356758277"/>
    <n v="80000"/>
    <n v="80000"/>
    <m/>
    <m/>
    <m/>
    <m/>
    <m/>
    <m/>
    <m/>
    <m/>
    <m/>
    <n v="80000"/>
    <m/>
    <m/>
    <m/>
    <m/>
    <n v="80000"/>
    <m/>
    <n v="80000"/>
    <m/>
    <s v="X"/>
    <m/>
    <s v="X"/>
    <m/>
    <n v="0"/>
    <n v="0"/>
    <n v="80000"/>
    <x v="6"/>
    <x v="4"/>
    <s v="Non Pertinente"/>
    <d v="2021-12-01T00:00:00"/>
    <x v="3"/>
    <m/>
  </r>
  <r>
    <s v="M6C2  1.1.2."/>
    <x v="6"/>
    <x v="3"/>
    <x v="249"/>
    <m/>
    <m/>
    <x v="263"/>
    <s v="Marco Martignon"/>
    <s v="m.martignon@ausl.mo.it"/>
    <s v="MRTMRC71R05L407R"/>
    <s v="059-435811_x000a_3356758277"/>
    <n v="53520.67"/>
    <n v="53520.67"/>
    <m/>
    <m/>
    <m/>
    <m/>
    <m/>
    <m/>
    <m/>
    <m/>
    <m/>
    <n v="53520"/>
    <m/>
    <m/>
    <m/>
    <m/>
    <n v="53520.67"/>
    <m/>
    <n v="53520.67"/>
    <m/>
    <s v="X"/>
    <m/>
    <s v="X"/>
    <m/>
    <n v="0"/>
    <n v="0"/>
    <n v="53520.67"/>
    <x v="6"/>
    <x v="4"/>
    <s v="Non Pertinente"/>
    <d v="2021-12-01T00:00:00"/>
    <x v="3"/>
    <m/>
  </r>
  <r>
    <s v="M6C2  1.1.2."/>
    <x v="6"/>
    <x v="4"/>
    <x v="250"/>
    <m/>
    <m/>
    <x v="264"/>
    <s v="Elisabetta Sanvito"/>
    <s v="elisabetta.sanvito@ausl.bo.it"/>
    <s v="SNVLBT61D69C794W"/>
    <n v="3482553772"/>
    <n v="480000"/>
    <n v="480000"/>
    <m/>
    <m/>
    <m/>
    <m/>
    <m/>
    <m/>
    <m/>
    <m/>
    <m/>
    <m/>
    <n v="480000"/>
    <m/>
    <m/>
    <m/>
    <n v="480000"/>
    <m/>
    <n v="480000"/>
    <m/>
    <s v="X"/>
    <m/>
    <s v="X"/>
    <m/>
    <n v="0"/>
    <n v="0"/>
    <n v="480000"/>
    <x v="6"/>
    <x v="1"/>
    <s v="Non Pertinente"/>
    <d v="2022-07-08T00:00:00"/>
    <x v="4"/>
    <m/>
  </r>
  <r>
    <s v="M6C2  1.1.2."/>
    <x v="6"/>
    <x v="4"/>
    <x v="251"/>
    <m/>
    <m/>
    <x v="265"/>
    <s v="Elisabetta Sanvito"/>
    <s v="elisabetta.sanvito@ausl.bo.it"/>
    <s v="SNVLBT61D69C794W"/>
    <n v="3482553772"/>
    <n v="480000"/>
    <n v="480000"/>
    <m/>
    <m/>
    <m/>
    <m/>
    <m/>
    <m/>
    <m/>
    <m/>
    <m/>
    <n v="480000"/>
    <m/>
    <m/>
    <m/>
    <m/>
    <n v="480000"/>
    <m/>
    <n v="480000"/>
    <m/>
    <s v="X"/>
    <m/>
    <s v="X"/>
    <m/>
    <n v="0"/>
    <n v="0"/>
    <n v="480000"/>
    <x v="6"/>
    <x v="1"/>
    <s v="Non Pertinente"/>
    <d v="2022-07-08T00:00:00"/>
    <x v="4"/>
    <m/>
  </r>
  <r>
    <s v="M6C2  1.1.2."/>
    <x v="6"/>
    <x v="4"/>
    <x v="252"/>
    <m/>
    <m/>
    <x v="266"/>
    <s v="Elisabetta Sanvito"/>
    <s v="elisabetta.sanvito@ausl.bo.it"/>
    <s v="SNVLBT61D69C794W"/>
    <n v="3482553772"/>
    <n v="450000"/>
    <n v="450000"/>
    <m/>
    <m/>
    <m/>
    <m/>
    <m/>
    <m/>
    <m/>
    <m/>
    <m/>
    <m/>
    <n v="450000"/>
    <m/>
    <m/>
    <m/>
    <n v="450000"/>
    <m/>
    <n v="450000"/>
    <m/>
    <s v="X"/>
    <m/>
    <s v="X"/>
    <m/>
    <n v="0"/>
    <n v="0"/>
    <n v="450000"/>
    <x v="6"/>
    <x v="1"/>
    <s v="Non Pertinente"/>
    <d v="2022-07-08T00:00:00"/>
    <x v="4"/>
    <m/>
  </r>
  <r>
    <s v="M6C2  1.1.2."/>
    <x v="6"/>
    <x v="4"/>
    <x v="253"/>
    <m/>
    <m/>
    <x v="267"/>
    <s v="Elisabetta Sanvito"/>
    <s v="elisabetta.sanvito@ausl.bo.it"/>
    <s v="SNVLBT61D69C794W"/>
    <n v="3482553772"/>
    <n v="450000"/>
    <n v="450000"/>
    <m/>
    <m/>
    <m/>
    <m/>
    <m/>
    <m/>
    <m/>
    <m/>
    <m/>
    <n v="450000"/>
    <m/>
    <m/>
    <m/>
    <m/>
    <n v="450000"/>
    <m/>
    <n v="450000"/>
    <m/>
    <s v="X"/>
    <m/>
    <s v="X"/>
    <m/>
    <n v="0"/>
    <n v="0"/>
    <n v="450000"/>
    <x v="6"/>
    <x v="1"/>
    <s v="Non Pertinente"/>
    <d v="2022-07-08T00:00:00"/>
    <x v="4"/>
    <m/>
  </r>
  <r>
    <s v="M6C2  1.1.2."/>
    <x v="6"/>
    <x v="4"/>
    <x v="254"/>
    <m/>
    <m/>
    <x v="268"/>
    <s v="Elisabetta Sanvito"/>
    <s v="elisabetta.sanvito@ausl.bo.it"/>
    <s v="SNVLBT61D69C794W"/>
    <n v="3482553772"/>
    <n v="450000"/>
    <n v="450000"/>
    <m/>
    <m/>
    <m/>
    <m/>
    <m/>
    <m/>
    <m/>
    <m/>
    <m/>
    <n v="450000"/>
    <m/>
    <m/>
    <m/>
    <m/>
    <n v="450000"/>
    <m/>
    <n v="450000"/>
    <m/>
    <s v="X"/>
    <m/>
    <s v="X"/>
    <m/>
    <n v="0"/>
    <n v="0"/>
    <n v="450000"/>
    <x v="6"/>
    <x v="1"/>
    <s v="Non Pertinente"/>
    <d v="2022-07-08T00:00:00"/>
    <x v="4"/>
    <m/>
  </r>
  <r>
    <s v="M6C2  1.1.2."/>
    <x v="6"/>
    <x v="4"/>
    <x v="255"/>
    <m/>
    <m/>
    <x v="269"/>
    <s v="Elisabetta Sanvito"/>
    <s v="elisabetta.sanvito@ausl.bo.it"/>
    <s v="SNVLBT61D69C794W"/>
    <n v="3482553772"/>
    <n v="175000"/>
    <n v="175000"/>
    <m/>
    <m/>
    <m/>
    <m/>
    <m/>
    <m/>
    <m/>
    <m/>
    <m/>
    <n v="175000"/>
    <m/>
    <m/>
    <m/>
    <m/>
    <n v="175000"/>
    <m/>
    <n v="175000"/>
    <m/>
    <s v="X"/>
    <m/>
    <s v="X"/>
    <m/>
    <n v="0"/>
    <n v="0"/>
    <n v="175000"/>
    <x v="6"/>
    <x v="1"/>
    <s v="Non Pertinente"/>
    <d v="2022-07-01T00:00:00"/>
    <x v="4"/>
    <m/>
  </r>
  <r>
    <s v="M6C2  1.1.2."/>
    <x v="6"/>
    <x v="4"/>
    <x v="256"/>
    <m/>
    <m/>
    <x v="270"/>
    <s v="Elisabetta Sanvito"/>
    <s v="elisabetta.sanvito@ausl.bo.it"/>
    <s v="SNVLBT61D69C794W"/>
    <n v="3482553772"/>
    <n v="175000"/>
    <n v="175000"/>
    <m/>
    <m/>
    <m/>
    <m/>
    <m/>
    <m/>
    <m/>
    <m/>
    <m/>
    <m/>
    <n v="175000"/>
    <m/>
    <m/>
    <m/>
    <n v="175000"/>
    <m/>
    <n v="175000"/>
    <m/>
    <s v="X"/>
    <m/>
    <s v="X"/>
    <m/>
    <n v="0"/>
    <n v="0"/>
    <n v="175000"/>
    <x v="6"/>
    <x v="1"/>
    <s v="Non Pertinente"/>
    <d v="2022-07-01T00:00:00"/>
    <x v="4"/>
    <m/>
  </r>
  <r>
    <s v="M6C2  1.1.2."/>
    <x v="6"/>
    <x v="4"/>
    <x v="257"/>
    <m/>
    <m/>
    <x v="271"/>
    <s v="Elisabetta Sanvito"/>
    <s v="elisabetta.sanvito@ausl.bo.it"/>
    <s v="SNVLBT61D69C794W"/>
    <n v="3482553772"/>
    <n v="175000"/>
    <n v="175000"/>
    <m/>
    <m/>
    <m/>
    <m/>
    <m/>
    <m/>
    <m/>
    <m/>
    <m/>
    <m/>
    <n v="175000"/>
    <m/>
    <m/>
    <m/>
    <n v="175000"/>
    <m/>
    <n v="175000"/>
    <m/>
    <s v="X"/>
    <m/>
    <s v="X"/>
    <m/>
    <n v="0"/>
    <n v="0"/>
    <n v="175000"/>
    <x v="6"/>
    <x v="1"/>
    <s v="Non Pertinente"/>
    <d v="2022-07-01T00:00:00"/>
    <x v="4"/>
    <m/>
  </r>
  <r>
    <s v="M6C2  1.1.2."/>
    <x v="6"/>
    <x v="4"/>
    <x v="258"/>
    <m/>
    <m/>
    <x v="272"/>
    <s v="Elisabetta Sanvito"/>
    <s v="elisabetta.sanvito@ausl.bo.it"/>
    <s v="SNVLBT61D69C794W"/>
    <n v="3482553772"/>
    <n v="179292.61"/>
    <n v="179292.61"/>
    <m/>
    <m/>
    <m/>
    <m/>
    <m/>
    <m/>
    <m/>
    <m/>
    <m/>
    <n v="179292"/>
    <m/>
    <m/>
    <m/>
    <m/>
    <n v="179292.61"/>
    <m/>
    <n v="179292.61"/>
    <m/>
    <s v="X"/>
    <m/>
    <s v="X"/>
    <m/>
    <n v="0"/>
    <n v="0"/>
    <n v="179292.61"/>
    <x v="6"/>
    <x v="1"/>
    <s v="Non Pertinente"/>
    <d v="2022-07-01T00:00:00"/>
    <x v="4"/>
    <m/>
  </r>
  <r>
    <s v="M6C2  1.1.2."/>
    <x v="6"/>
    <x v="4"/>
    <x v="259"/>
    <m/>
    <m/>
    <x v="273"/>
    <s v="Elisabetta Sanvito"/>
    <s v="elisabetta.sanvito@ausl.bo.it"/>
    <s v="SNVLBT61D69C794W"/>
    <n v="3482553772"/>
    <n v="470000"/>
    <n v="470000"/>
    <m/>
    <m/>
    <m/>
    <m/>
    <m/>
    <m/>
    <m/>
    <m/>
    <m/>
    <n v="470000"/>
    <m/>
    <m/>
    <m/>
    <m/>
    <n v="470000"/>
    <m/>
    <n v="470000"/>
    <m/>
    <s v="X"/>
    <m/>
    <s v="X"/>
    <m/>
    <n v="0"/>
    <n v="0"/>
    <n v="470000"/>
    <x v="6"/>
    <x v="1"/>
    <s v="Non Pertinente"/>
    <d v="2022-10-26T00:00:00"/>
    <x v="4"/>
    <m/>
  </r>
  <r>
    <s v="M6C2  1.1.2."/>
    <x v="6"/>
    <x v="4"/>
    <x v="260"/>
    <m/>
    <m/>
    <x v="274"/>
    <s v="Elisabetta Sanvito"/>
    <s v="elisabetta.sanvito@ausl.bo.it"/>
    <s v="SNVLBT61D69C794W"/>
    <n v="3482553772"/>
    <n v="470000"/>
    <n v="470000"/>
    <m/>
    <m/>
    <m/>
    <m/>
    <m/>
    <m/>
    <m/>
    <m/>
    <m/>
    <n v="470000"/>
    <m/>
    <m/>
    <m/>
    <m/>
    <n v="470000"/>
    <m/>
    <n v="470000"/>
    <m/>
    <s v="X"/>
    <m/>
    <s v="X"/>
    <m/>
    <n v="0"/>
    <n v="0"/>
    <n v="470000"/>
    <x v="6"/>
    <x v="1"/>
    <s v="Non Pertinente"/>
    <d v="2022-10-26T00:00:00"/>
    <x v="4"/>
    <m/>
  </r>
  <r>
    <s v="M6C2  1.1.2."/>
    <x v="6"/>
    <x v="4"/>
    <x v="261"/>
    <m/>
    <m/>
    <x v="275"/>
    <s v="Giulia Falasca"/>
    <s v="giulia.falasca@ausl.bologna.it"/>
    <s v="FLSGLI81E59A944N"/>
    <s v="051-6225185"/>
    <n v="62000"/>
    <n v="62000"/>
    <m/>
    <m/>
    <m/>
    <m/>
    <m/>
    <m/>
    <m/>
    <m/>
    <m/>
    <n v="62000"/>
    <m/>
    <m/>
    <m/>
    <m/>
    <n v="62000"/>
    <m/>
    <n v="62000"/>
    <m/>
    <s v="X"/>
    <m/>
    <s v="X"/>
    <m/>
    <n v="0"/>
    <n v="0"/>
    <n v="62000"/>
    <x v="6"/>
    <x v="4"/>
    <s v="Non Pertinente"/>
    <d v="2021-12-01T00:00:00"/>
    <x v="4"/>
    <m/>
  </r>
  <r>
    <s v="M6C2  1.1.2."/>
    <x v="6"/>
    <x v="4"/>
    <x v="262"/>
    <m/>
    <m/>
    <x v="276"/>
    <s v="Giulia Falasca"/>
    <s v="giulia.falasca@ausl.bologna.it"/>
    <s v="FLSGLI81E59A944N"/>
    <s v="051-6225185"/>
    <n v="62000"/>
    <n v="62000"/>
    <m/>
    <m/>
    <m/>
    <m/>
    <m/>
    <m/>
    <m/>
    <m/>
    <m/>
    <n v="62000"/>
    <m/>
    <m/>
    <m/>
    <m/>
    <n v="62000"/>
    <m/>
    <n v="62000"/>
    <m/>
    <s v="X"/>
    <m/>
    <s v="X"/>
    <m/>
    <n v="0"/>
    <n v="0"/>
    <n v="62000"/>
    <x v="6"/>
    <x v="4"/>
    <s v="Non Pertinente"/>
    <d v="2021-12-01T00:00:00"/>
    <x v="4"/>
    <m/>
  </r>
  <r>
    <s v="M6C2  1.1.2."/>
    <x v="6"/>
    <x v="4"/>
    <x v="263"/>
    <m/>
    <m/>
    <x v="277"/>
    <s v="Giulia Falasca"/>
    <s v="giulia.falasca@ausl.bologna.it"/>
    <s v="FLSGLI81E59A944N"/>
    <s v="051-6225185"/>
    <n v="62000"/>
    <n v="62000"/>
    <m/>
    <m/>
    <m/>
    <m/>
    <m/>
    <m/>
    <m/>
    <m/>
    <m/>
    <n v="62000"/>
    <m/>
    <m/>
    <m/>
    <m/>
    <n v="62000"/>
    <m/>
    <n v="62000"/>
    <m/>
    <s v="X"/>
    <m/>
    <s v="X"/>
    <m/>
    <n v="0"/>
    <n v="0"/>
    <n v="62000"/>
    <x v="6"/>
    <x v="4"/>
    <s v="Non Pertinente"/>
    <d v="2021-12-01T00:00:00"/>
    <x v="4"/>
    <m/>
  </r>
  <r>
    <s v="M6C2  1.1.2."/>
    <x v="6"/>
    <x v="4"/>
    <x v="264"/>
    <m/>
    <m/>
    <x v="278"/>
    <s v="Giulia Falasca"/>
    <s v="giulia.falasca@ausl.bologna.it"/>
    <s v="FLSGLI81E59A944N"/>
    <s v="051-6225185"/>
    <n v="62000"/>
    <n v="62000"/>
    <m/>
    <m/>
    <m/>
    <m/>
    <m/>
    <m/>
    <m/>
    <m/>
    <m/>
    <n v="62000"/>
    <m/>
    <m/>
    <m/>
    <m/>
    <n v="62000"/>
    <m/>
    <n v="62000"/>
    <m/>
    <s v="X"/>
    <m/>
    <s v="X"/>
    <m/>
    <n v="0"/>
    <n v="0"/>
    <n v="62000"/>
    <x v="6"/>
    <x v="4"/>
    <s v="Non Pertinente"/>
    <d v="2021-12-01T00:00:00"/>
    <x v="4"/>
    <m/>
  </r>
  <r>
    <s v="M6C2  1.1.2."/>
    <x v="6"/>
    <x v="4"/>
    <x v="265"/>
    <m/>
    <m/>
    <x v="279"/>
    <s v="Giulia Falasca"/>
    <s v="giulia.falasca@ausl.bologna.it"/>
    <s v="FLSGLI81E59A944N"/>
    <s v="051-6225185"/>
    <n v="62000"/>
    <n v="62000"/>
    <m/>
    <m/>
    <m/>
    <m/>
    <m/>
    <m/>
    <m/>
    <m/>
    <m/>
    <n v="62000"/>
    <m/>
    <m/>
    <m/>
    <m/>
    <n v="62000"/>
    <m/>
    <n v="62000"/>
    <m/>
    <s v="X"/>
    <m/>
    <s v="X"/>
    <m/>
    <n v="0"/>
    <n v="0"/>
    <n v="62000"/>
    <x v="6"/>
    <x v="4"/>
    <s v="Non Pertinente"/>
    <d v="2021-12-01T00:00:00"/>
    <x v="4"/>
    <m/>
  </r>
  <r>
    <s v="M6C2  1.1.2."/>
    <x v="6"/>
    <x v="4"/>
    <x v="266"/>
    <m/>
    <m/>
    <x v="280"/>
    <s v="Giulia Falasca"/>
    <s v="giulia.falasca@ausl.bologna.it"/>
    <s v="FLSGLI81E59A944N"/>
    <s v="051-6225185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4"/>
    <m/>
  </r>
  <r>
    <s v="M6C2  1.1.2."/>
    <x v="6"/>
    <x v="4"/>
    <x v="267"/>
    <m/>
    <m/>
    <x v="281"/>
    <s v="Giulia Falasca"/>
    <s v="giulia.falasca@ausl.bologna.it"/>
    <s v="FLSGLI81E59A944N"/>
    <s v="051-6225185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4"/>
    <m/>
  </r>
  <r>
    <s v="M6C2  1.1.2."/>
    <x v="6"/>
    <x v="4"/>
    <x v="268"/>
    <m/>
    <m/>
    <x v="282"/>
    <s v="Giulia Falasca"/>
    <s v="giulia.falasca@ausl.bologna.it"/>
    <s v="FLSGLI81E59A944N"/>
    <s v="051-6225185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4"/>
    <m/>
  </r>
  <r>
    <s v="M6C2  1.1.2."/>
    <x v="6"/>
    <x v="4"/>
    <x v="269"/>
    <m/>
    <m/>
    <x v="283"/>
    <s v="Giulia Falasca"/>
    <s v="giulia.falasca@ausl.bologna.it"/>
    <s v="FLSGLI81E59A944N"/>
    <s v="051-6225185"/>
    <n v="60000"/>
    <n v="60000"/>
    <m/>
    <m/>
    <m/>
    <m/>
    <m/>
    <m/>
    <m/>
    <m/>
    <m/>
    <n v="60000"/>
    <m/>
    <m/>
    <m/>
    <m/>
    <n v="60000"/>
    <m/>
    <n v="60000"/>
    <m/>
    <s v="X"/>
    <m/>
    <s v="X"/>
    <m/>
    <n v="0"/>
    <n v="0"/>
    <n v="60000"/>
    <x v="6"/>
    <x v="4"/>
    <s v="Non Pertinente"/>
    <d v="2021-12-01T00:00:00"/>
    <x v="4"/>
    <m/>
  </r>
  <r>
    <s v="M6C2  1.1.2."/>
    <x v="6"/>
    <x v="4"/>
    <x v="270"/>
    <m/>
    <m/>
    <x v="284"/>
    <s v="Giulia Falasca"/>
    <s v="giulia.falasca@ausl.bologna.it"/>
    <s v="FLSGLI81E59A944N"/>
    <s v="051-6225185"/>
    <n v="225000"/>
    <n v="225000"/>
    <m/>
    <m/>
    <m/>
    <m/>
    <m/>
    <m/>
    <m/>
    <m/>
    <m/>
    <n v="225000"/>
    <m/>
    <m/>
    <m/>
    <m/>
    <n v="225000"/>
    <m/>
    <n v="225000"/>
    <m/>
    <s v="X"/>
    <m/>
    <s v="X"/>
    <m/>
    <n v="0"/>
    <n v="0"/>
    <n v="225000"/>
    <x v="6"/>
    <x v="4"/>
    <s v="Non Pertinente"/>
    <d v="2022-04-29T00:00:00"/>
    <x v="4"/>
    <m/>
  </r>
  <r>
    <s v="M6C2  1.1.2."/>
    <x v="6"/>
    <x v="4"/>
    <x v="271"/>
    <m/>
    <m/>
    <x v="285"/>
    <s v="Giulia Falasca"/>
    <s v="giulia.falasca@ausl.bologna.it"/>
    <s v="FLSGLI81E59A944N"/>
    <s v="051-6225185"/>
    <n v="205000"/>
    <n v="205000"/>
    <m/>
    <m/>
    <m/>
    <m/>
    <m/>
    <m/>
    <m/>
    <m/>
    <m/>
    <n v="205000"/>
    <m/>
    <m/>
    <m/>
    <m/>
    <n v="205000"/>
    <m/>
    <n v="205000"/>
    <m/>
    <s v="X"/>
    <m/>
    <s v="X"/>
    <m/>
    <n v="0"/>
    <n v="0"/>
    <n v="205000"/>
    <x v="6"/>
    <x v="4"/>
    <s v="Non Pertinente"/>
    <d v="2022-04-29T00:00:00"/>
    <x v="4"/>
    <m/>
  </r>
  <r>
    <s v="M6C2  1.1.2."/>
    <x v="6"/>
    <x v="4"/>
    <x v="272"/>
    <m/>
    <m/>
    <x v="286"/>
    <s v="Giulia Falasca"/>
    <s v="giulia.falasca@ausl.bologna.it"/>
    <s v="FLSGLI81E59A944N"/>
    <s v="051-6225185"/>
    <n v="205000"/>
    <n v="205000"/>
    <m/>
    <m/>
    <m/>
    <m/>
    <m/>
    <m/>
    <m/>
    <m/>
    <m/>
    <m/>
    <n v="205000"/>
    <m/>
    <m/>
    <m/>
    <n v="205000"/>
    <m/>
    <n v="205000"/>
    <m/>
    <s v="X"/>
    <m/>
    <s v="X"/>
    <m/>
    <n v="0"/>
    <n v="0"/>
    <n v="205000"/>
    <x v="6"/>
    <x v="4"/>
    <s v="Non Pertinente"/>
    <d v="2022-04-29T00:00:00"/>
    <x v="4"/>
    <m/>
  </r>
  <r>
    <s v="M6C2  1.1.2."/>
    <x v="6"/>
    <x v="4"/>
    <x v="273"/>
    <m/>
    <m/>
    <x v="287"/>
    <s v="Giulia Falasca"/>
    <s v="giulia.falasca@ausl.bologna.it"/>
    <s v="FLSGLI81E59A944N"/>
    <s v="051-6225185"/>
    <n v="225000"/>
    <n v="225000"/>
    <m/>
    <m/>
    <m/>
    <m/>
    <m/>
    <m/>
    <m/>
    <m/>
    <m/>
    <n v="225000"/>
    <m/>
    <m/>
    <m/>
    <m/>
    <n v="225000"/>
    <m/>
    <n v="225000"/>
    <m/>
    <s v="X"/>
    <m/>
    <s v="X"/>
    <m/>
    <n v="0"/>
    <n v="0"/>
    <n v="225000"/>
    <x v="6"/>
    <x v="4"/>
    <s v="Non Pertinente"/>
    <d v="2022-04-29T00:00:00"/>
    <x v="4"/>
    <m/>
  </r>
  <r>
    <s v="M6C2  1.1.2."/>
    <x v="6"/>
    <x v="4"/>
    <x v="274"/>
    <m/>
    <m/>
    <x v="288"/>
    <s v="Giulia Falasca"/>
    <s v="giulia.falasca@ausl.bologna.it"/>
    <s v="FLSGLI81E59A944N"/>
    <s v="051-6225185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75"/>
    <m/>
    <m/>
    <x v="289"/>
    <s v="Giulia Falasca"/>
    <s v="giulia.falasca@ausl.bologna.it"/>
    <s v="FLSGLI81E59A944N"/>
    <s v="051-6225185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76"/>
    <m/>
    <m/>
    <x v="290"/>
    <s v="Giulia Falasca"/>
    <s v="giulia.falasca@ausl.bologna.it"/>
    <s v="FLSGLI81E59A944N"/>
    <s v="051-6225185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77"/>
    <m/>
    <m/>
    <x v="291"/>
    <s v="Giulia Falasca"/>
    <s v="giulia.falasca@ausl.bologna.it"/>
    <s v="FLSGLI81E59A944N"/>
    <s v="051-6225185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78"/>
    <m/>
    <m/>
    <x v="292"/>
    <s v="Giulia Falasca"/>
    <s v="giulia.falasca@ausl.bologna.it"/>
    <s v="FLSGLI81E59A944N"/>
    <s v="051-6225185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79"/>
    <m/>
    <m/>
    <x v="293"/>
    <s v="Giulia Falasca"/>
    <s v="giulia.falasca@ausl.bologna.it"/>
    <s v="FLSGLI81E59A944N"/>
    <s v="051-6225185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80"/>
    <m/>
    <m/>
    <x v="294"/>
    <s v="Giulia Falasca"/>
    <s v="giulia.falasca@ausl.bologna.it"/>
    <s v="FLSGLI81E59A944N"/>
    <s v="051-6225185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81"/>
    <m/>
    <m/>
    <x v="295"/>
    <s v="Giulia Falasca"/>
    <s v="giulia.falasca@ausl.bologna.it"/>
    <s v="FLSGLI81E59A944N"/>
    <s v="051-6225185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82"/>
    <m/>
    <m/>
    <x v="296"/>
    <s v="Giulia Falasca"/>
    <s v="giulia.falasca@ausl.bologna.it"/>
    <s v="FLSGLI81E59A944N"/>
    <s v="051-6225185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83"/>
    <m/>
    <m/>
    <x v="297"/>
    <s v="Giulia Falasca"/>
    <s v="giulia.falasca@ausl.bologna.it"/>
    <s v="FLSGLI81E59A944N"/>
    <s v="051-6225185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84"/>
    <m/>
    <m/>
    <x v="298"/>
    <s v="Giulia Falasca"/>
    <s v="giulia.falasca@ausl.bologna.it"/>
    <s v="FLSGLI81E59A944N"/>
    <s v="051-6225185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4"/>
    <x v="285"/>
    <m/>
    <m/>
    <x v="299"/>
    <s v="Giulia Falasca"/>
    <s v="giulia.falasca@ausl.bologna.it"/>
    <s v="FLSGLI81E59A944N"/>
    <s v="051-6225185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4"/>
    <m/>
  </r>
  <r>
    <s v="M6C2  1.1.2."/>
    <x v="6"/>
    <x v="5"/>
    <x v="286"/>
    <m/>
    <m/>
    <x v="300"/>
    <s v="Chiarini Cristian"/>
    <s v="c.chiarini@ausl.imola.bo.it"/>
    <s v="CHRCST72R20E289R"/>
    <s v="0542 604974"/>
    <n v="219603.09"/>
    <n v="219603.09"/>
    <m/>
    <m/>
    <m/>
    <m/>
    <m/>
    <m/>
    <m/>
    <m/>
    <m/>
    <n v="219600"/>
    <m/>
    <m/>
    <m/>
    <m/>
    <n v="219603.09"/>
    <m/>
    <n v="219603.09"/>
    <m/>
    <s v="X"/>
    <m/>
    <s v="X"/>
    <m/>
    <n v="0"/>
    <n v="0"/>
    <n v="219603.09"/>
    <x v="6"/>
    <x v="1"/>
    <s v="Non Pertinente"/>
    <d v="2022-07-01T00:00:00"/>
    <x v="5"/>
    <m/>
  </r>
  <r>
    <s v="M6C2  1.1.2."/>
    <x v="6"/>
    <x v="5"/>
    <x v="287"/>
    <m/>
    <m/>
    <x v="301"/>
    <s v="Chiarini Cristian"/>
    <s v="c.chiarini@ausl.imola.bo.it"/>
    <s v="CHRCST72R20E289R"/>
    <s v="0542 604974"/>
    <n v="117120"/>
    <n v="117120"/>
    <m/>
    <m/>
    <m/>
    <m/>
    <m/>
    <m/>
    <m/>
    <m/>
    <m/>
    <n v="117120"/>
    <m/>
    <m/>
    <m/>
    <m/>
    <n v="117120"/>
    <m/>
    <n v="117120"/>
    <m/>
    <s v="X"/>
    <m/>
    <s v="X"/>
    <m/>
    <n v="0"/>
    <n v="0"/>
    <n v="117120"/>
    <x v="6"/>
    <x v="4"/>
    <s v="Non Pertinente"/>
    <d v="2021-12-01T00:00:00"/>
    <x v="5"/>
    <m/>
  </r>
  <r>
    <s v="M6C2  1.1.2."/>
    <x v="6"/>
    <x v="5"/>
    <x v="288"/>
    <m/>
    <m/>
    <x v="302"/>
    <s v="Chiarini Cristian"/>
    <s v="c.chiarini@ausl.imola.bo.it"/>
    <s v="CHRCST72R20E289R"/>
    <s v="0542 604974"/>
    <n v="117120"/>
    <n v="117120"/>
    <m/>
    <m/>
    <m/>
    <m/>
    <m/>
    <m/>
    <m/>
    <m/>
    <m/>
    <n v="117120"/>
    <m/>
    <m/>
    <m/>
    <m/>
    <n v="117120"/>
    <m/>
    <n v="117120"/>
    <m/>
    <s v="X"/>
    <m/>
    <s v="X"/>
    <m/>
    <n v="0"/>
    <n v="0"/>
    <n v="117120"/>
    <x v="6"/>
    <x v="4"/>
    <s v="Non Pertinente"/>
    <d v="2021-12-01T00:00:00"/>
    <x v="5"/>
    <m/>
  </r>
  <r>
    <s v="M6C2  1.1.2."/>
    <x v="6"/>
    <x v="5"/>
    <x v="289"/>
    <m/>
    <m/>
    <x v="303"/>
    <s v="Chiarini Cristian"/>
    <s v="c.chiarini@ausl.imola.bo.it"/>
    <s v="CHRCST72R20E289R"/>
    <s v="0542 604974"/>
    <n v="117120"/>
    <n v="117120"/>
    <m/>
    <m/>
    <m/>
    <m/>
    <m/>
    <m/>
    <m/>
    <m/>
    <m/>
    <n v="117120"/>
    <m/>
    <m/>
    <m/>
    <m/>
    <n v="117120"/>
    <m/>
    <n v="117120"/>
    <m/>
    <s v="X"/>
    <m/>
    <s v="X"/>
    <m/>
    <n v="0"/>
    <n v="0"/>
    <n v="117120"/>
    <x v="6"/>
    <x v="4"/>
    <s v="Non Pertinente"/>
    <d v="2021-12-01T00:00:00"/>
    <x v="5"/>
    <m/>
  </r>
  <r>
    <s v="M6C2  1.1.2."/>
    <x v="6"/>
    <x v="5"/>
    <x v="290"/>
    <m/>
    <m/>
    <x v="304"/>
    <s v="Chiarini Cristian"/>
    <s v="c.chiarini@ausl.imola.bo.it"/>
    <s v="CHRCST72R20E289R"/>
    <s v="0542 604974"/>
    <n v="109800"/>
    <n v="109800"/>
    <m/>
    <m/>
    <m/>
    <m/>
    <m/>
    <m/>
    <m/>
    <m/>
    <m/>
    <n v="109800"/>
    <m/>
    <m/>
    <m/>
    <m/>
    <n v="109800"/>
    <m/>
    <n v="109800"/>
    <m/>
    <s v="X"/>
    <m/>
    <s v="X"/>
    <m/>
    <n v="0"/>
    <n v="0"/>
    <n v="109800"/>
    <x v="6"/>
    <x v="4"/>
    <s v="Non Pertinente"/>
    <d v="2021-12-01T00:00:00"/>
    <x v="5"/>
    <m/>
  </r>
  <r>
    <s v="M6C2  1.1.2."/>
    <x v="6"/>
    <x v="5"/>
    <x v="291"/>
    <m/>
    <m/>
    <x v="305"/>
    <s v="Chiarini Cristian"/>
    <s v="c.chiarini@ausl.imola.bo.it"/>
    <s v="CHRCST72R20E289R"/>
    <s v="0542 604974"/>
    <n v="109800"/>
    <n v="109800"/>
    <m/>
    <m/>
    <m/>
    <m/>
    <m/>
    <m/>
    <m/>
    <m/>
    <m/>
    <n v="109800"/>
    <m/>
    <m/>
    <m/>
    <m/>
    <n v="109800"/>
    <m/>
    <n v="109800"/>
    <m/>
    <s v="X"/>
    <m/>
    <s v="X"/>
    <m/>
    <n v="0"/>
    <n v="0"/>
    <n v="109800"/>
    <x v="6"/>
    <x v="4"/>
    <s v="Non Pertinente"/>
    <d v="2021-12-01T00:00:00"/>
    <x v="5"/>
    <m/>
  </r>
  <r>
    <s v="M6C2  1.1.2."/>
    <x v="6"/>
    <x v="5"/>
    <x v="292"/>
    <m/>
    <m/>
    <x v="306"/>
    <s v="Chiarini Cristian"/>
    <s v="c.chiarini@ausl.imola.bo.it"/>
    <s v="CHRCST72R20E289R"/>
    <s v="0542 604974"/>
    <n v="109800"/>
    <n v="109800"/>
    <m/>
    <m/>
    <m/>
    <m/>
    <m/>
    <m/>
    <m/>
    <m/>
    <m/>
    <n v="109800"/>
    <m/>
    <m/>
    <m/>
    <m/>
    <n v="109800"/>
    <m/>
    <n v="109800"/>
    <m/>
    <s v="X"/>
    <m/>
    <s v="X"/>
    <m/>
    <n v="0"/>
    <n v="0"/>
    <n v="109800"/>
    <x v="6"/>
    <x v="4"/>
    <s v="Non Pertinente"/>
    <d v="2021-12-01T00:00:00"/>
    <x v="5"/>
    <m/>
  </r>
  <r>
    <s v="M6C2  1.1.2."/>
    <x v="6"/>
    <x v="5"/>
    <x v="293"/>
    <m/>
    <m/>
    <x v="307"/>
    <s v="Chiarini Cristian"/>
    <s v="c.chiarini@ausl.imola.bo.it"/>
    <s v="CHRCST72R20E289R"/>
    <s v="0542 604974"/>
    <n v="109800"/>
    <n v="109800"/>
    <m/>
    <m/>
    <m/>
    <m/>
    <m/>
    <m/>
    <m/>
    <m/>
    <m/>
    <n v="109800"/>
    <m/>
    <m/>
    <m/>
    <m/>
    <n v="109800"/>
    <m/>
    <n v="109800"/>
    <m/>
    <s v="X"/>
    <m/>
    <s v="X"/>
    <m/>
    <n v="0"/>
    <n v="0"/>
    <n v="109800"/>
    <x v="6"/>
    <x v="4"/>
    <s v="Non Pertinente"/>
    <d v="2021-12-01T00:00:00"/>
    <x v="5"/>
    <m/>
  </r>
  <r>
    <s v="M6C2  1.1.2."/>
    <x v="6"/>
    <x v="5"/>
    <x v="294"/>
    <m/>
    <m/>
    <x v="308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295"/>
    <m/>
    <m/>
    <x v="309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296"/>
    <m/>
    <m/>
    <x v="310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297"/>
    <m/>
    <m/>
    <x v="311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298"/>
    <m/>
    <m/>
    <x v="312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299"/>
    <m/>
    <m/>
    <x v="313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300"/>
    <m/>
    <m/>
    <x v="314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301"/>
    <m/>
    <m/>
    <x v="315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302"/>
    <m/>
    <m/>
    <x v="316"/>
    <s v="Chiarini Cristian"/>
    <s v="c.chiarini@ausl.imola.bo.it"/>
    <s v="CHRCST72R20E289R"/>
    <s v="0542 604974"/>
    <n v="61000"/>
    <n v="61000"/>
    <m/>
    <m/>
    <m/>
    <m/>
    <m/>
    <m/>
    <m/>
    <m/>
    <m/>
    <m/>
    <n v="61000"/>
    <m/>
    <m/>
    <m/>
    <n v="61000"/>
    <m/>
    <n v="61000"/>
    <m/>
    <s v="X"/>
    <m/>
    <s v="X"/>
    <m/>
    <n v="0"/>
    <n v="0"/>
    <n v="61000"/>
    <x v="6"/>
    <x v="4"/>
    <s v="Non Pertinente"/>
    <d v="2021-12-01T00:00:00"/>
    <x v="5"/>
    <m/>
  </r>
  <r>
    <s v="M6C2  1.1.2."/>
    <x v="6"/>
    <x v="5"/>
    <x v="303"/>
    <m/>
    <m/>
    <x v="317"/>
    <s v="Chiarini Cristian"/>
    <s v="c.chiarini@ausl.imola.bo.it"/>
    <s v="CHRCST72R20E289R"/>
    <s v="0542 604974"/>
    <n v="230711"/>
    <n v="230711"/>
    <m/>
    <m/>
    <m/>
    <m/>
    <m/>
    <m/>
    <m/>
    <m/>
    <m/>
    <m/>
    <n v="230711"/>
    <m/>
    <m/>
    <m/>
    <n v="230711"/>
    <m/>
    <n v="230711"/>
    <m/>
    <s v="X"/>
    <m/>
    <s v="X"/>
    <m/>
    <n v="0"/>
    <n v="0"/>
    <n v="230711"/>
    <x v="6"/>
    <x v="4"/>
    <s v="Non Pertinente"/>
    <d v="2022-04-29T00:00:00"/>
    <x v="5"/>
    <m/>
  </r>
  <r>
    <s v="M6C2  1.1.2."/>
    <x v="6"/>
    <x v="5"/>
    <x v="304"/>
    <m/>
    <m/>
    <x v="318"/>
    <s v="Chiarini Cristian"/>
    <s v="c.chiarini@ausl.imola.bo.it"/>
    <s v="CHRCST72R20E289R"/>
    <s v="0542 604974"/>
    <n v="206311"/>
    <n v="206311"/>
    <m/>
    <m/>
    <m/>
    <m/>
    <m/>
    <m/>
    <m/>
    <m/>
    <m/>
    <m/>
    <n v="206311"/>
    <m/>
    <m/>
    <m/>
    <n v="206311"/>
    <m/>
    <n v="206311"/>
    <m/>
    <s v="X"/>
    <m/>
    <s v="X"/>
    <m/>
    <n v="0"/>
    <n v="0"/>
    <n v="206311"/>
    <x v="6"/>
    <x v="4"/>
    <s v="Non Pertinente"/>
    <d v="2022-04-29T00:00:00"/>
    <x v="5"/>
    <m/>
  </r>
  <r>
    <s v="M6C2  1.1.2."/>
    <x v="6"/>
    <x v="5"/>
    <x v="305"/>
    <m/>
    <m/>
    <x v="319"/>
    <s v="Chiarini Cristian"/>
    <s v="c.chiarini@ausl.imola.bo.it"/>
    <s v="CHRCST72R20E289R"/>
    <s v="0542 604974"/>
    <n v="206311"/>
    <n v="206311"/>
    <m/>
    <m/>
    <m/>
    <m/>
    <m/>
    <m/>
    <m/>
    <m/>
    <m/>
    <n v="206311"/>
    <m/>
    <m/>
    <m/>
    <m/>
    <n v="206311"/>
    <m/>
    <n v="206311"/>
    <m/>
    <s v="X"/>
    <m/>
    <s v="X"/>
    <m/>
    <n v="0"/>
    <n v="0"/>
    <n v="206311"/>
    <x v="6"/>
    <x v="4"/>
    <s v="Non Pertinente"/>
    <d v="2022-04-29T00:00:00"/>
    <x v="5"/>
    <m/>
  </r>
  <r>
    <s v="M6C2  1.1.2."/>
    <x v="6"/>
    <x v="5"/>
    <x v="306"/>
    <m/>
    <m/>
    <x v="320"/>
    <s v="Chiarini Cristian"/>
    <s v="c.chiarini@ausl.imola.bo.it"/>
    <s v="CHRCST72R20E289R"/>
    <s v="0542 604974"/>
    <n v="206311"/>
    <n v="206311"/>
    <m/>
    <m/>
    <m/>
    <m/>
    <m/>
    <m/>
    <m/>
    <m/>
    <m/>
    <n v="206311"/>
    <m/>
    <m/>
    <m/>
    <m/>
    <n v="206311"/>
    <m/>
    <n v="206311"/>
    <m/>
    <s v="X"/>
    <m/>
    <s v="X"/>
    <m/>
    <n v="0"/>
    <n v="0"/>
    <n v="206311"/>
    <x v="6"/>
    <x v="4"/>
    <s v="Non Pertinente"/>
    <d v="2022-04-29T00:00:00"/>
    <x v="5"/>
    <m/>
  </r>
  <r>
    <s v="M6C2  1.1.2."/>
    <x v="6"/>
    <x v="6"/>
    <x v="307"/>
    <m/>
    <m/>
    <x v="321"/>
    <s v="Giampiero Pirini"/>
    <s v="g.pirini@ospfe.it"/>
    <s v="PRNGPR60L11A944Q"/>
    <s v="0532-238514"/>
    <n v="180000"/>
    <n v="180000"/>
    <m/>
    <m/>
    <m/>
    <m/>
    <m/>
    <m/>
    <m/>
    <m/>
    <m/>
    <m/>
    <n v="180000"/>
    <m/>
    <m/>
    <n v="2500.0000000000018"/>
    <n v="182500"/>
    <m/>
    <n v="180000"/>
    <m/>
    <s v="X"/>
    <m/>
    <s v="X"/>
    <m/>
    <n v="-2500.0000000000018"/>
    <n v="0"/>
    <n v="180000"/>
    <x v="6"/>
    <x v="1"/>
    <s v="Non Pertinente"/>
    <d v="2022-07-01T00:00:00"/>
    <x v="6"/>
    <m/>
  </r>
  <r>
    <s v="M6C2  1.1.2."/>
    <x v="6"/>
    <x v="6"/>
    <x v="308"/>
    <m/>
    <m/>
    <x v="322"/>
    <s v="Giampiero Pirini"/>
    <s v="g.pirini@ospfe.it"/>
    <s v="PRNGPR60L11A944Q"/>
    <s v="0532-238514"/>
    <n v="180000"/>
    <n v="180000"/>
    <m/>
    <m/>
    <m/>
    <m/>
    <m/>
    <m/>
    <m/>
    <m/>
    <m/>
    <m/>
    <n v="180000"/>
    <m/>
    <m/>
    <n v="2500"/>
    <n v="182500"/>
    <m/>
    <n v="180000"/>
    <m/>
    <s v="X"/>
    <m/>
    <s v="X"/>
    <m/>
    <n v="-2500"/>
    <n v="0"/>
    <n v="180000"/>
    <x v="6"/>
    <x v="1"/>
    <s v="Non Pertinente"/>
    <d v="2022-07-01T00:00:00"/>
    <x v="6"/>
    <m/>
  </r>
  <r>
    <s v="M6C2  1.1.2."/>
    <x v="6"/>
    <x v="6"/>
    <x v="309"/>
    <m/>
    <m/>
    <x v="323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6"/>
    <m/>
  </r>
  <r>
    <s v="M6C2  1.1.2."/>
    <x v="6"/>
    <x v="6"/>
    <x v="309"/>
    <m/>
    <m/>
    <x v="324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6"/>
    <m/>
  </r>
  <r>
    <s v="M6C2  1.1.2."/>
    <x v="6"/>
    <x v="6"/>
    <x v="310"/>
    <m/>
    <m/>
    <x v="325"/>
    <s v="Giampiero Pirini"/>
    <s v="g.pirini@ospfe.it"/>
    <s v="PRNGPR60L11A944Q"/>
    <s v="0532-238514"/>
    <n v="180000"/>
    <n v="180000"/>
    <m/>
    <m/>
    <m/>
    <m/>
    <m/>
    <m/>
    <m/>
    <m/>
    <m/>
    <m/>
    <n v="180000"/>
    <m/>
    <m/>
    <n v="2500"/>
    <n v="182500"/>
    <m/>
    <n v="180000"/>
    <m/>
    <s v="X"/>
    <m/>
    <s v="X"/>
    <m/>
    <n v="-2500"/>
    <n v="0"/>
    <n v="180000"/>
    <x v="6"/>
    <x v="1"/>
    <s v="Non Pertinente"/>
    <d v="2022-07-01T00:00:00"/>
    <x v="6"/>
    <m/>
  </r>
  <r>
    <s v="M6C2  1.1.2."/>
    <x v="6"/>
    <x v="6"/>
    <x v="311"/>
    <m/>
    <m/>
    <x v="326"/>
    <s v="Giampiero Pirini"/>
    <s v="g.pirini@ospfe.it"/>
    <s v="PRNGPR60L11A944Q"/>
    <s v="0532-238514"/>
    <n v="1121565.81"/>
    <n v="1121565.81"/>
    <m/>
    <m/>
    <m/>
    <m/>
    <m/>
    <m/>
    <m/>
    <m/>
    <m/>
    <m/>
    <n v="1121566"/>
    <m/>
    <m/>
    <n v="37500"/>
    <n v="1159065.81"/>
    <m/>
    <n v="1121565.81"/>
    <m/>
    <s v="X"/>
    <m/>
    <s v="X"/>
    <m/>
    <n v="-37500"/>
    <n v="0"/>
    <n v="1121565.81"/>
    <x v="6"/>
    <x v="1"/>
    <s v="Non Pertinente"/>
    <d v="2022-08-10T00:00:00"/>
    <x v="6"/>
    <m/>
  </r>
  <r>
    <s v="M6C2  1.1.2."/>
    <x v="6"/>
    <x v="6"/>
    <x v="312"/>
    <m/>
    <m/>
    <x v="327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6"/>
    <m/>
  </r>
  <r>
    <s v="M6C2  1.1.2."/>
    <x v="6"/>
    <x v="6"/>
    <x v="313"/>
    <m/>
    <m/>
    <x v="328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6"/>
    <m/>
  </r>
  <r>
    <s v="M6C2  1.1.2."/>
    <x v="6"/>
    <x v="6"/>
    <x v="313"/>
    <m/>
    <m/>
    <x v="329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6"/>
    <m/>
  </r>
  <r>
    <s v="M6C2  1.1.2."/>
    <x v="6"/>
    <x v="6"/>
    <x v="313"/>
    <m/>
    <m/>
    <x v="330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6"/>
    <m/>
  </r>
  <r>
    <s v="M6C2  1.1.2."/>
    <x v="6"/>
    <x v="6"/>
    <x v="314"/>
    <m/>
    <m/>
    <x v="331"/>
    <s v="Giampiero Pirini"/>
    <s v="g.pirini@ospfe.it"/>
    <s v="PRNGPR60L11A944Q"/>
    <s v="0532-238514"/>
    <n v="230000"/>
    <n v="230000"/>
    <m/>
    <m/>
    <m/>
    <m/>
    <m/>
    <m/>
    <m/>
    <m/>
    <m/>
    <m/>
    <n v="230000"/>
    <m/>
    <m/>
    <n v="5000"/>
    <n v="235000"/>
    <m/>
    <n v="230000"/>
    <m/>
    <s v="X"/>
    <m/>
    <s v="X"/>
    <m/>
    <n v="-5000"/>
    <n v="0"/>
    <n v="230000"/>
    <x v="6"/>
    <x v="4"/>
    <s v="Non Pertinente"/>
    <d v="2022-04-29T00:00:00"/>
    <x v="6"/>
    <m/>
  </r>
  <r>
    <s v="M6C2  1.1.2."/>
    <x v="6"/>
    <x v="6"/>
    <x v="314"/>
    <m/>
    <m/>
    <x v="332"/>
    <s v="Giampiero Pirini"/>
    <s v="g.pirini@ospfe.it"/>
    <s v="PRNGPR60L11A944Q"/>
    <s v="0532-238514"/>
    <n v="230000"/>
    <n v="230000"/>
    <m/>
    <m/>
    <m/>
    <m/>
    <m/>
    <m/>
    <m/>
    <m/>
    <m/>
    <m/>
    <n v="230000"/>
    <m/>
    <m/>
    <n v="5000"/>
    <n v="235000"/>
    <m/>
    <n v="230000"/>
    <m/>
    <s v="X"/>
    <m/>
    <s v="X"/>
    <m/>
    <n v="-5000"/>
    <n v="0"/>
    <n v="230000"/>
    <x v="6"/>
    <x v="4"/>
    <s v="Non Pertinente"/>
    <d v="2022-04-29T00:00:00"/>
    <x v="6"/>
    <m/>
  </r>
  <r>
    <s v="M6C2  1.1.2."/>
    <x v="6"/>
    <x v="6"/>
    <x v="315"/>
    <m/>
    <m/>
    <x v="333"/>
    <s v="Giampiero Pirini"/>
    <s v="g.pirini@ospfe.it"/>
    <s v="PRNGPR60L11A944Q"/>
    <s v="0532-238514"/>
    <n v="230000"/>
    <n v="230000"/>
    <m/>
    <m/>
    <m/>
    <m/>
    <m/>
    <m/>
    <m/>
    <m/>
    <m/>
    <m/>
    <n v="230000"/>
    <m/>
    <m/>
    <n v="5000"/>
    <n v="235000"/>
    <m/>
    <n v="230000"/>
    <m/>
    <s v="X"/>
    <m/>
    <s v="X"/>
    <m/>
    <n v="-5000"/>
    <n v="0"/>
    <n v="230000"/>
    <x v="6"/>
    <x v="4"/>
    <s v="Non Pertinente"/>
    <d v="2022-04-29T00:00:00"/>
    <x v="6"/>
    <m/>
  </r>
  <r>
    <s v="M6C2  1.1.2."/>
    <x v="6"/>
    <x v="7"/>
    <x v="316"/>
    <m/>
    <m/>
    <x v="334"/>
    <s v="Paolo Cenni"/>
    <s v="paolo.cenni@auslromagna.it"/>
    <s v="CNNPLA66L02H294N"/>
    <s v="0541705582_x000a_-_x000a_3357447063"/>
    <n v="1000000"/>
    <n v="1000000"/>
    <m/>
    <m/>
    <m/>
    <m/>
    <m/>
    <m/>
    <m/>
    <m/>
    <m/>
    <n v="1000000"/>
    <m/>
    <m/>
    <m/>
    <m/>
    <n v="1000000"/>
    <m/>
    <n v="1000000"/>
    <m/>
    <s v="X"/>
    <m/>
    <s v="X"/>
    <m/>
    <n v="0"/>
    <n v="0"/>
    <n v="1000000"/>
    <x v="6"/>
    <x v="1"/>
    <s v="Non Pertinente"/>
    <d v="2022-07-08T00:00:00"/>
    <x v="7"/>
    <m/>
  </r>
  <r>
    <s v="M6C2  1.1.2."/>
    <x v="6"/>
    <x v="7"/>
    <x v="317"/>
    <m/>
    <m/>
    <x v="335"/>
    <s v="Paolo Cenni"/>
    <s v="paolo.cenni@auslromagna.it"/>
    <s v="CNNPLA66L02H294N"/>
    <s v="0541705582_x000a_-_x000a_3357447063"/>
    <n v="1000000"/>
    <n v="1000000"/>
    <m/>
    <m/>
    <m/>
    <m/>
    <m/>
    <m/>
    <m/>
    <m/>
    <m/>
    <n v="1000000"/>
    <m/>
    <m/>
    <m/>
    <m/>
    <n v="1000000"/>
    <m/>
    <n v="1000000"/>
    <m/>
    <s v="X"/>
    <m/>
    <s v="X"/>
    <m/>
    <n v="0"/>
    <n v="0"/>
    <n v="1000000"/>
    <x v="6"/>
    <x v="1"/>
    <s v="Non Pertinente"/>
    <d v="2022-07-08T00:00:00"/>
    <x v="7"/>
    <m/>
  </r>
  <r>
    <s v="M6C2  1.1.2."/>
    <x v="6"/>
    <x v="7"/>
    <x v="318"/>
    <m/>
    <m/>
    <x v="336"/>
    <s v="Paolo Cenni"/>
    <s v="paolo.cenni@auslromagna.it"/>
    <s v="CNNPLA66L02H294N"/>
    <s v="0541705582_x000a_-_x000a_3357447063"/>
    <n v="600000"/>
    <n v="600000"/>
    <m/>
    <m/>
    <m/>
    <m/>
    <m/>
    <m/>
    <m/>
    <m/>
    <m/>
    <m/>
    <n v="600000"/>
    <m/>
    <m/>
    <m/>
    <n v="600000"/>
    <m/>
    <n v="600000"/>
    <m/>
    <s v="X"/>
    <m/>
    <s v="X"/>
    <m/>
    <n v="0"/>
    <n v="0"/>
    <n v="600000"/>
    <x v="6"/>
    <x v="1"/>
    <s v="Non Pertinente"/>
    <d v="2022-07-08T00:00:00"/>
    <x v="7"/>
    <m/>
  </r>
  <r>
    <s v="M6C2  1.1.2."/>
    <x v="6"/>
    <x v="7"/>
    <x v="317"/>
    <m/>
    <m/>
    <x v="337"/>
    <s v="Paolo Cenni"/>
    <s v="paolo.cenni@auslromagna.it"/>
    <s v="CNNPLA66L02H294N"/>
    <s v="0541705582_x000a_-_x000a_3357447063"/>
    <n v="600000"/>
    <n v="600000"/>
    <m/>
    <m/>
    <m/>
    <m/>
    <m/>
    <m/>
    <m/>
    <m/>
    <m/>
    <m/>
    <n v="600000"/>
    <m/>
    <m/>
    <m/>
    <n v="600000"/>
    <m/>
    <n v="600000"/>
    <m/>
    <s v="X"/>
    <m/>
    <s v="X"/>
    <m/>
    <n v="0"/>
    <n v="0"/>
    <n v="600000"/>
    <x v="6"/>
    <x v="1"/>
    <s v="Non Pertinente"/>
    <d v="2022-07-08T00:00:00"/>
    <x v="7"/>
    <m/>
  </r>
  <r>
    <s v="M6C2  1.1.2."/>
    <x v="6"/>
    <x v="7"/>
    <x v="319"/>
    <m/>
    <m/>
    <x v="338"/>
    <s v="Paolo Cenni"/>
    <s v="paolo.cenni@auslromagna.it"/>
    <s v="CNNPLA66L02H294N"/>
    <s v="0541705582_x000a_-_x000a_3357447063"/>
    <n v="600000"/>
    <n v="600000"/>
    <m/>
    <m/>
    <m/>
    <m/>
    <m/>
    <m/>
    <m/>
    <m/>
    <m/>
    <m/>
    <n v="600000"/>
    <m/>
    <m/>
    <m/>
    <n v="600000"/>
    <m/>
    <n v="600000"/>
    <m/>
    <s v="X"/>
    <m/>
    <s v="X"/>
    <m/>
    <n v="0"/>
    <n v="0"/>
    <n v="600000"/>
    <x v="6"/>
    <x v="1"/>
    <s v="Non Pertinente"/>
    <d v="2022-07-08T00:00:00"/>
    <x v="7"/>
    <m/>
  </r>
  <r>
    <s v="M6C2  1.1.2."/>
    <x v="6"/>
    <x v="7"/>
    <x v="320"/>
    <m/>
    <m/>
    <x v="339"/>
    <s v="Nicoletta Scrittori"/>
    <s v="nicoletta.scrittori@auslromagna.it"/>
    <s v="SCRNLT67E52H199G"/>
    <n v="3346472513"/>
    <n v="290000"/>
    <n v="290000"/>
    <m/>
    <m/>
    <m/>
    <m/>
    <m/>
    <m/>
    <m/>
    <m/>
    <m/>
    <m/>
    <n v="290000"/>
    <m/>
    <m/>
    <m/>
    <n v="290000"/>
    <m/>
    <n v="290000"/>
    <m/>
    <s v="X"/>
    <m/>
    <s v="X"/>
    <m/>
    <n v="0"/>
    <n v="0"/>
    <n v="290000"/>
    <x v="6"/>
    <x v="4"/>
    <s v="Non Pertinente"/>
    <d v="2022-04-29T00:00:00"/>
    <x v="7"/>
    <m/>
  </r>
  <r>
    <s v="M6C2  1.1.2."/>
    <x v="6"/>
    <x v="7"/>
    <x v="321"/>
    <m/>
    <m/>
    <x v="340"/>
    <s v="Nicoletta Scrittori"/>
    <s v="nicoletta.scrittori@auslromagna.it"/>
    <s v="SCRNLT67E52H199G"/>
    <n v="3346472513"/>
    <n v="260000"/>
    <n v="260000"/>
    <m/>
    <m/>
    <m/>
    <m/>
    <m/>
    <m/>
    <m/>
    <m/>
    <m/>
    <n v="260000"/>
    <m/>
    <m/>
    <m/>
    <m/>
    <n v="260000"/>
    <m/>
    <n v="260000"/>
    <m/>
    <s v="X"/>
    <m/>
    <s v="X"/>
    <m/>
    <n v="0"/>
    <n v="0"/>
    <n v="260000"/>
    <x v="6"/>
    <x v="4"/>
    <s v="Non Pertinente"/>
    <d v="2022-04-29T00:00:00"/>
    <x v="7"/>
    <m/>
  </r>
  <r>
    <s v="M6C2  1.1.2."/>
    <x v="6"/>
    <x v="7"/>
    <x v="322"/>
    <m/>
    <m/>
    <x v="341"/>
    <s v="Nicoletta Scrittori"/>
    <s v="nicoletta.scrittori@auslromagna.it"/>
    <s v="SCRNLT67E52H199G"/>
    <n v="3346472513"/>
    <n v="290000"/>
    <n v="290000"/>
    <m/>
    <m/>
    <m/>
    <m/>
    <m/>
    <m/>
    <m/>
    <m/>
    <m/>
    <n v="290000"/>
    <m/>
    <m/>
    <m/>
    <m/>
    <n v="290000"/>
    <m/>
    <n v="290000"/>
    <m/>
    <s v="X"/>
    <m/>
    <s v="X"/>
    <m/>
    <n v="0"/>
    <n v="0"/>
    <n v="290000"/>
    <x v="6"/>
    <x v="4"/>
    <s v="Non Pertinente"/>
    <d v="2022-04-29T00:00:00"/>
    <x v="7"/>
    <m/>
  </r>
  <r>
    <s v="M6C2  1.1.2."/>
    <x v="6"/>
    <x v="7"/>
    <x v="323"/>
    <m/>
    <m/>
    <x v="342"/>
    <s v="Nicoletta Scrittori"/>
    <s v="nicoletta.scrittori@auslromagna.it"/>
    <s v="SCRNLT67E52H199G"/>
    <n v="3346472513"/>
    <n v="260000"/>
    <n v="260000"/>
    <m/>
    <m/>
    <m/>
    <m/>
    <m/>
    <m/>
    <m/>
    <m/>
    <m/>
    <n v="260000"/>
    <m/>
    <m/>
    <m/>
    <m/>
    <n v="260000"/>
    <m/>
    <n v="260000"/>
    <m/>
    <s v="X"/>
    <m/>
    <s v="X"/>
    <m/>
    <n v="0"/>
    <n v="0"/>
    <n v="260000"/>
    <x v="6"/>
    <x v="4"/>
    <s v="Non Pertinente"/>
    <d v="2022-04-29T00:00:00"/>
    <x v="7"/>
    <m/>
  </r>
  <r>
    <s v="M6C2  1.1.2."/>
    <x v="6"/>
    <x v="7"/>
    <x v="324"/>
    <m/>
    <m/>
    <x v="343"/>
    <s v="Nicoletta Scrittori"/>
    <s v="nicoletta.scrittori@auslromagna.it"/>
    <s v="SCRNLT67E52H199G"/>
    <n v="3346472513"/>
    <n v="290000"/>
    <n v="290000"/>
    <m/>
    <m/>
    <m/>
    <m/>
    <m/>
    <m/>
    <m/>
    <m/>
    <m/>
    <n v="290000"/>
    <m/>
    <m/>
    <m/>
    <m/>
    <n v="290000"/>
    <m/>
    <n v="290000"/>
    <m/>
    <s v="X"/>
    <m/>
    <s v="X"/>
    <m/>
    <n v="0"/>
    <n v="0"/>
    <n v="290000"/>
    <x v="6"/>
    <x v="4"/>
    <s v="Non Pertinente"/>
    <d v="2022-04-29T00:00:00"/>
    <x v="7"/>
    <m/>
  </r>
  <r>
    <s v="M6C2  1.1.2."/>
    <x v="6"/>
    <x v="7"/>
    <x v="325"/>
    <m/>
    <m/>
    <x v="344"/>
    <s v="Nicoletta Scrittori"/>
    <s v="nicoletta.scrittori@auslromagna.it"/>
    <s v="SCRNLT67E52H199G"/>
    <n v="3346472513"/>
    <n v="260000"/>
    <n v="260000"/>
    <m/>
    <m/>
    <m/>
    <m/>
    <m/>
    <m/>
    <m/>
    <m/>
    <m/>
    <m/>
    <n v="260000"/>
    <m/>
    <m/>
    <m/>
    <n v="260000"/>
    <m/>
    <n v="260000"/>
    <m/>
    <s v="X"/>
    <m/>
    <s v="X"/>
    <m/>
    <n v="0"/>
    <n v="0"/>
    <n v="260000"/>
    <x v="6"/>
    <x v="4"/>
    <s v="Non Pertinente"/>
    <d v="2022-04-29T00:00:00"/>
    <x v="7"/>
    <m/>
  </r>
  <r>
    <s v="M6C2  1.1.2."/>
    <x v="6"/>
    <x v="7"/>
    <x v="326"/>
    <m/>
    <m/>
    <x v="345"/>
    <s v="Nicoletta Scrittori"/>
    <s v="nicoletta.scrittori@auslromagna.it"/>
    <s v="SCRNLT67E52H199G"/>
    <n v="3346472513"/>
    <n v="260000"/>
    <n v="260000"/>
    <m/>
    <m/>
    <m/>
    <m/>
    <m/>
    <m/>
    <m/>
    <m/>
    <m/>
    <m/>
    <n v="260000"/>
    <m/>
    <m/>
    <m/>
    <n v="260000"/>
    <m/>
    <n v="260000"/>
    <m/>
    <s v="X"/>
    <m/>
    <s v="X"/>
    <m/>
    <n v="0"/>
    <n v="0"/>
    <n v="260000"/>
    <x v="6"/>
    <x v="4"/>
    <s v="Non Pertinente"/>
    <d v="2022-04-29T00:00:00"/>
    <x v="7"/>
    <m/>
  </r>
  <r>
    <s v="M6C2  1.1.2."/>
    <x v="6"/>
    <x v="7"/>
    <x v="327"/>
    <m/>
    <m/>
    <x v="346"/>
    <s v="Nicoletta Scrittori"/>
    <s v="nicoletta.scrittori@auslromagna.it"/>
    <s v="SCRNLT67E52H199G"/>
    <n v="3346472513"/>
    <n v="290000"/>
    <n v="290000"/>
    <m/>
    <m/>
    <m/>
    <m/>
    <m/>
    <m/>
    <m/>
    <m/>
    <m/>
    <m/>
    <n v="290000"/>
    <m/>
    <m/>
    <m/>
    <n v="290000"/>
    <m/>
    <n v="290000"/>
    <m/>
    <s v="X"/>
    <m/>
    <s v="X"/>
    <m/>
    <n v="0"/>
    <n v="0"/>
    <n v="290000"/>
    <x v="6"/>
    <x v="4"/>
    <s v="Non Pertinente"/>
    <d v="2022-04-29T00:00:00"/>
    <x v="7"/>
    <m/>
  </r>
  <r>
    <s v="M6C2  1.1.2."/>
    <x v="6"/>
    <x v="7"/>
    <x v="328"/>
    <m/>
    <m/>
    <x v="347"/>
    <s v="Paolo Cenni"/>
    <s v="paolo.cenni@auslromagna.it"/>
    <s v="CNNPLA66L02H294N"/>
    <s v="0541705582_x000a_-_x000a_3357447063"/>
    <n v="1115000"/>
    <n v="1115000"/>
    <m/>
    <m/>
    <m/>
    <m/>
    <m/>
    <m/>
    <m/>
    <m/>
    <m/>
    <m/>
    <n v="1115000"/>
    <m/>
    <m/>
    <m/>
    <n v="1115000"/>
    <m/>
    <n v="1115000"/>
    <m/>
    <s v="X"/>
    <m/>
    <s v="X"/>
    <m/>
    <n v="0"/>
    <n v="0"/>
    <n v="1115000"/>
    <x v="6"/>
    <x v="1"/>
    <s v="Non Pertinente"/>
    <d v="2022-08-10T00:00:00"/>
    <x v="7"/>
    <m/>
  </r>
  <r>
    <s v="M6C2  1.1.2."/>
    <x v="6"/>
    <x v="7"/>
    <x v="329"/>
    <m/>
    <m/>
    <x v="348"/>
    <s v="Paolo Cenni"/>
    <s v="paolo.cenni@auslromagna.it"/>
    <s v="CNNPLA66L02H294N"/>
    <s v="0541705582_x000a_-_x000a_3357447063"/>
    <n v="1115000"/>
    <n v="1115000"/>
    <m/>
    <m/>
    <m/>
    <m/>
    <m/>
    <m/>
    <m/>
    <m/>
    <m/>
    <n v="1115000"/>
    <m/>
    <m/>
    <m/>
    <m/>
    <n v="1115000"/>
    <m/>
    <n v="1115000"/>
    <m/>
    <s v="X"/>
    <m/>
    <s v="X"/>
    <m/>
    <n v="0"/>
    <n v="0"/>
    <n v="1115000"/>
    <x v="6"/>
    <x v="1"/>
    <s v="Non Pertinente"/>
    <d v="2022-08-10T00:00:00"/>
    <x v="7"/>
    <m/>
  </r>
  <r>
    <s v="M6C2  1.1.2."/>
    <x v="6"/>
    <x v="7"/>
    <x v="330"/>
    <m/>
    <m/>
    <x v="349"/>
    <s v="Paolo Cenni"/>
    <s v="paolo.cenni@auslromagna.it"/>
    <s v="CNNPLA66L02H294N"/>
    <s v="0541705582_x000a_-_x000a_3357447063"/>
    <n v="1115000"/>
    <n v="1115000"/>
    <m/>
    <m/>
    <m/>
    <m/>
    <m/>
    <m/>
    <m/>
    <m/>
    <m/>
    <m/>
    <n v="1115000"/>
    <m/>
    <m/>
    <m/>
    <n v="1115000"/>
    <m/>
    <n v="1115000"/>
    <m/>
    <s v="X"/>
    <m/>
    <s v="X"/>
    <m/>
    <n v="0"/>
    <n v="0"/>
    <n v="1115000"/>
    <x v="6"/>
    <x v="1"/>
    <s v="Non Pertinente"/>
    <d v="2022-08-10T00:00:00"/>
    <x v="7"/>
    <m/>
  </r>
  <r>
    <s v="M6C2  1.1.2."/>
    <x v="6"/>
    <x v="7"/>
    <x v="331"/>
    <m/>
    <m/>
    <x v="350"/>
    <s v="Paolo Cenni"/>
    <s v="paolo.cenni@auslromagna.it"/>
    <s v="CNNPLA66L02H294N"/>
    <s v="0541705582_x000a_-_x000a_3357447063"/>
    <n v="280000"/>
    <n v="280000"/>
    <m/>
    <m/>
    <m/>
    <m/>
    <m/>
    <m/>
    <m/>
    <m/>
    <m/>
    <m/>
    <n v="280000"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2"/>
    <m/>
    <m/>
    <x v="351"/>
    <s v="Paolo Cenni"/>
    <s v="paolo.cenni@auslromagna.it"/>
    <s v="CNNPLA66L02H294N"/>
    <s v="0541705582_x000a_-_x000a_3357447063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3"/>
    <m/>
    <m/>
    <x v="352"/>
    <s v="Paolo Cenni"/>
    <s v="paolo.cenni@auslromagna.it"/>
    <s v="CNNPLA66L02H294N"/>
    <s v="0541705582_x000a_-_x000a_3357447063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4"/>
    <m/>
    <m/>
    <x v="353"/>
    <s v="Paolo Cenni"/>
    <s v="paolo.cenni@auslromagna.it"/>
    <s v="CNNPLA66L02H294N"/>
    <s v="0541705582_x000a_-_x000a_3357447063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5"/>
    <m/>
    <m/>
    <x v="354"/>
    <s v="Paolo Cenni"/>
    <s v="paolo.cenni@auslromagna.it"/>
    <s v="CNNPLA66L02H294N"/>
    <s v="0541705582_x000a_-_x000a_3357447063"/>
    <n v="280000"/>
    <n v="280000"/>
    <m/>
    <m/>
    <m/>
    <m/>
    <m/>
    <m/>
    <m/>
    <m/>
    <m/>
    <m/>
    <n v="280000"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6"/>
    <m/>
    <m/>
    <x v="355"/>
    <s v="Paolo Cenni"/>
    <s v="paolo.cenni@auslromagna.it"/>
    <s v="CNNPLA66L02H294N"/>
    <s v="0541705582_x000a_-_x000a_3357447063"/>
    <n v="280000"/>
    <n v="280000"/>
    <m/>
    <m/>
    <m/>
    <m/>
    <m/>
    <m/>
    <m/>
    <m/>
    <m/>
    <m/>
    <n v="280000"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7"/>
    <m/>
    <m/>
    <x v="356"/>
    <s v="Paolo Cenni"/>
    <s v="paolo.cenni@auslromagna.it"/>
    <s v="CNNPLA66L02H294N"/>
    <s v="0541705582_x000a_-_x000a_3357447063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8"/>
    <m/>
    <m/>
    <x v="357"/>
    <s v="Paolo Cenni"/>
    <s v="paolo.cenni@auslromagna.it"/>
    <s v="CNNPLA66L02H294N"/>
    <s v="0541705582_x000a_-_x000a_3357447063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39"/>
    <m/>
    <m/>
    <x v="358"/>
    <s v="Paolo Cenni"/>
    <s v="paolo.cenni@auslromagna.it"/>
    <s v="CNNPLA66L02H294N"/>
    <s v="0541705582_x000a_-_x000a_3357447063"/>
    <n v="280000"/>
    <n v="280000"/>
    <m/>
    <m/>
    <m/>
    <m/>
    <m/>
    <m/>
    <m/>
    <m/>
    <m/>
    <n v="280000"/>
    <m/>
    <m/>
    <m/>
    <m/>
    <n v="280000"/>
    <m/>
    <n v="280000"/>
    <m/>
    <s v="X"/>
    <m/>
    <s v="X"/>
    <m/>
    <n v="0"/>
    <n v="0"/>
    <n v="280000"/>
    <x v="6"/>
    <x v="1"/>
    <s v="Non Pertinente"/>
    <d v="2022-07-01T00:00:00"/>
    <x v="7"/>
    <m/>
  </r>
  <r>
    <s v="M6C2  1.1.2."/>
    <x v="6"/>
    <x v="7"/>
    <x v="340"/>
    <m/>
    <m/>
    <x v="359"/>
    <s v="Paolo Cenni"/>
    <s v="paolo.cenni@auslromagna.it"/>
    <s v="CNNPLA66L02H294N"/>
    <s v="0541705582_x000a_-_x000a_3357447063"/>
    <n v="2500000"/>
    <n v="2500000"/>
    <m/>
    <m/>
    <m/>
    <m/>
    <m/>
    <m/>
    <m/>
    <m/>
    <m/>
    <n v="2500000"/>
    <m/>
    <m/>
    <m/>
    <m/>
    <n v="2500000"/>
    <m/>
    <n v="2500000"/>
    <m/>
    <s v="X"/>
    <m/>
    <s v="X"/>
    <m/>
    <n v="0"/>
    <n v="0"/>
    <n v="2500000"/>
    <x v="6"/>
    <x v="4"/>
    <s v="Non Pertinente"/>
    <d v="2022-06-06T00:00:00"/>
    <x v="7"/>
    <m/>
  </r>
  <r>
    <s v="M6C2  1.1.2."/>
    <x v="6"/>
    <x v="7"/>
    <x v="341"/>
    <m/>
    <m/>
    <x v="360"/>
    <s v="Paolo Cenni"/>
    <s v="paolo.cenni@auslromagna.it"/>
    <s v="CNNPLA66L02H294N"/>
    <s v="0541705582_x000a_-_x000a_3357447063"/>
    <n v="800000"/>
    <n v="800000"/>
    <m/>
    <m/>
    <m/>
    <m/>
    <m/>
    <m/>
    <m/>
    <m/>
    <m/>
    <m/>
    <n v="800000"/>
    <m/>
    <m/>
    <m/>
    <n v="800000"/>
    <m/>
    <n v="800000"/>
    <m/>
    <s v="X"/>
    <m/>
    <s v="X"/>
    <m/>
    <n v="0"/>
    <n v="0"/>
    <n v="800000"/>
    <x v="6"/>
    <x v="1"/>
    <s v="Non Pertinente"/>
    <d v="2022-05-10T00:00:00"/>
    <x v="7"/>
    <m/>
  </r>
  <r>
    <s v="M6C2  1.1.2."/>
    <x v="6"/>
    <x v="7"/>
    <x v="342"/>
    <m/>
    <m/>
    <x v="361"/>
    <s v="Paolo Cenni"/>
    <s v="paolo.cenni@auslromagna.it"/>
    <s v="CNNPLA66L02H294N"/>
    <s v="0541705582_x000a_-_x000a_3357447063"/>
    <n v="800000"/>
    <n v="800000"/>
    <m/>
    <m/>
    <m/>
    <m/>
    <m/>
    <m/>
    <m/>
    <m/>
    <m/>
    <n v="800000"/>
    <m/>
    <m/>
    <m/>
    <m/>
    <n v="800000"/>
    <m/>
    <n v="800000"/>
    <m/>
    <s v="X"/>
    <m/>
    <s v="X"/>
    <m/>
    <n v="0"/>
    <n v="0"/>
    <n v="800000"/>
    <x v="6"/>
    <x v="1"/>
    <s v="Non Pertinente"/>
    <d v="2022-05-10T00:00:00"/>
    <x v="7"/>
    <m/>
  </r>
  <r>
    <s v="M6C2  1.1.2."/>
    <x v="6"/>
    <x v="7"/>
    <x v="343"/>
    <m/>
    <m/>
    <x v="362"/>
    <s v="Paolo Cenni"/>
    <s v="paolo.cenni@auslromagna.it"/>
    <s v="CNNPLA66L02H294N"/>
    <s v="0541705582_x000a_-_x000a_3357447063"/>
    <n v="800000"/>
    <n v="800000"/>
    <m/>
    <m/>
    <m/>
    <m/>
    <m/>
    <m/>
    <m/>
    <m/>
    <m/>
    <m/>
    <n v="800000"/>
    <m/>
    <m/>
    <m/>
    <n v="800000"/>
    <m/>
    <n v="800000"/>
    <m/>
    <s v="X"/>
    <m/>
    <s v="X"/>
    <m/>
    <n v="0"/>
    <n v="0"/>
    <n v="800000"/>
    <x v="6"/>
    <x v="1"/>
    <s v="Non Pertinente"/>
    <d v="2022-05-10T00:00:00"/>
    <x v="7"/>
    <m/>
  </r>
  <r>
    <s v="M6C2  1.1.2."/>
    <x v="6"/>
    <x v="7"/>
    <x v="344"/>
    <m/>
    <m/>
    <x v="363"/>
    <s v="Paolo Cenni"/>
    <s v="paolo.cenni@auslromagna.it"/>
    <s v="CNNPLA66L02H294N"/>
    <s v="0541705582_x000a_-_x000a_3357447063"/>
    <n v="800000"/>
    <n v="800000"/>
    <m/>
    <m/>
    <m/>
    <m/>
    <m/>
    <m/>
    <m/>
    <m/>
    <m/>
    <n v="800000"/>
    <m/>
    <m/>
    <m/>
    <m/>
    <n v="800000"/>
    <m/>
    <n v="800000"/>
    <m/>
    <s v="X"/>
    <m/>
    <s v="X"/>
    <m/>
    <n v="0"/>
    <n v="0"/>
    <n v="800000"/>
    <x v="6"/>
    <x v="1"/>
    <s v="Non Pertinente"/>
    <d v="2022-05-10T00:00:00"/>
    <x v="7"/>
    <m/>
  </r>
  <r>
    <s v="M6C2  1.1.2."/>
    <x v="6"/>
    <x v="7"/>
    <x v="345"/>
    <m/>
    <m/>
    <x v="364"/>
    <s v="Nicoletta Scrittori"/>
    <s v="nicoletta.scrittori@auslromagna.it"/>
    <s v="SCRNLT67E52H199G"/>
    <n v="3346472513"/>
    <n v="117011.77"/>
    <n v="117011.77"/>
    <m/>
    <m/>
    <m/>
    <m/>
    <m/>
    <m/>
    <m/>
    <m/>
    <n v="117011"/>
    <m/>
    <m/>
    <m/>
    <m/>
    <m/>
    <n v="117011.77"/>
    <m/>
    <n v="117011.77"/>
    <m/>
    <s v="X"/>
    <m/>
    <s v="X"/>
    <m/>
    <n v="0"/>
    <n v="0"/>
    <n v="117011.77"/>
    <x v="6"/>
    <x v="4"/>
    <s v="Non Pertinente"/>
    <d v="2021-12-01T00:00:00"/>
    <x v="7"/>
    <m/>
  </r>
  <r>
    <s v="M6C2  1.1.2."/>
    <x v="6"/>
    <x v="7"/>
    <x v="346"/>
    <m/>
    <m/>
    <x v="365"/>
    <s v="Nicoletta Scrittori"/>
    <s v="nicoletta.scrittori@auslromagna.it"/>
    <s v="SCRNLT67E52H199G"/>
    <n v="3346472513"/>
    <n v="146000"/>
    <n v="146000"/>
    <m/>
    <m/>
    <m/>
    <m/>
    <m/>
    <m/>
    <m/>
    <m/>
    <n v="146000"/>
    <m/>
    <m/>
    <m/>
    <m/>
    <m/>
    <n v="146000"/>
    <m/>
    <n v="146000"/>
    <m/>
    <s v="X"/>
    <m/>
    <s v="X"/>
    <m/>
    <n v="0"/>
    <n v="0"/>
    <n v="146000"/>
    <x v="6"/>
    <x v="4"/>
    <s v="Non Pertinente"/>
    <d v="2021-12-01T00:00:00"/>
    <x v="7"/>
    <m/>
  </r>
  <r>
    <s v="M6C2  1.1.2."/>
    <x v="6"/>
    <x v="7"/>
    <x v="347"/>
    <m/>
    <m/>
    <x v="366"/>
    <s v="Paolo Cenni"/>
    <s v="paolo.cenni@auslromagna.it"/>
    <s v="CNNPLA66L02H294N"/>
    <s v="0541705582_x000a_-_x000a_3357447063"/>
    <n v="600000"/>
    <n v="600000"/>
    <m/>
    <m/>
    <m/>
    <m/>
    <m/>
    <m/>
    <m/>
    <m/>
    <m/>
    <n v="600000"/>
    <m/>
    <m/>
    <m/>
    <m/>
    <n v="600000"/>
    <m/>
    <n v="600000"/>
    <m/>
    <s v="X"/>
    <m/>
    <s v="X"/>
    <m/>
    <n v="0"/>
    <n v="0"/>
    <n v="600000"/>
    <x v="6"/>
    <x v="1"/>
    <s v="Non Pertinente"/>
    <d v="2022-07-08T00:00:00"/>
    <x v="7"/>
    <m/>
  </r>
  <r>
    <s v="M6C2  1.1.2."/>
    <x v="6"/>
    <x v="8"/>
    <x v="348"/>
    <m/>
    <m/>
    <x v="367"/>
    <s v="Matteo Berghenti"/>
    <s v="mberghenti@ao.pr.it"/>
    <s v="BRGMTT72R13G337P"/>
    <s v="0521-703187"/>
    <n v="480000"/>
    <n v="480000"/>
    <m/>
    <m/>
    <m/>
    <m/>
    <m/>
    <m/>
    <m/>
    <m/>
    <m/>
    <n v="480000"/>
    <m/>
    <m/>
    <m/>
    <n v="6000"/>
    <n v="486000"/>
    <m/>
    <n v="480000"/>
    <m/>
    <s v="X"/>
    <m/>
    <s v="X"/>
    <m/>
    <n v="-6000"/>
    <n v="0"/>
    <n v="480000"/>
    <x v="6"/>
    <x v="1"/>
    <s v="Non Pertinente"/>
    <d v="2022-07-08T00:00:00"/>
    <x v="8"/>
    <m/>
  </r>
  <r>
    <s v="M6C2  1.1.2."/>
    <x v="6"/>
    <x v="8"/>
    <x v="349"/>
    <m/>
    <m/>
    <x v="368"/>
    <s v="Matteo Berghenti"/>
    <s v="mberghenti@ao.pr.it"/>
    <s v="BRGMTT72R13G337P"/>
    <s v="0521-703187"/>
    <n v="900000"/>
    <n v="900000"/>
    <m/>
    <m/>
    <m/>
    <m/>
    <m/>
    <m/>
    <m/>
    <m/>
    <m/>
    <n v="900000"/>
    <m/>
    <m/>
    <m/>
    <n v="10000"/>
    <n v="910000"/>
    <m/>
    <n v="900000"/>
    <m/>
    <s v="X"/>
    <m/>
    <s v="X"/>
    <m/>
    <n v="-10000"/>
    <n v="0"/>
    <n v="900000"/>
    <x v="6"/>
    <x v="1"/>
    <s v="Non Pertinente"/>
    <d v="2022-07-08T00:00:00"/>
    <x v="8"/>
    <m/>
  </r>
  <r>
    <s v="M6C2  1.1.2."/>
    <x v="6"/>
    <x v="8"/>
    <x v="350"/>
    <m/>
    <m/>
    <x v="369"/>
    <s v="Matteo Berghenti"/>
    <s v="mberghenti@ao.pr.it"/>
    <s v="BRGMTT72R13G337P"/>
    <s v="0521-703187"/>
    <n v="710000"/>
    <n v="710000"/>
    <m/>
    <m/>
    <m/>
    <m/>
    <m/>
    <m/>
    <m/>
    <m/>
    <m/>
    <m/>
    <n v="710000"/>
    <m/>
    <m/>
    <n v="12000"/>
    <n v="722000"/>
    <m/>
    <n v="710000"/>
    <m/>
    <s v="X"/>
    <m/>
    <s v="X"/>
    <m/>
    <n v="-12000"/>
    <n v="0"/>
    <n v="710000"/>
    <x v="6"/>
    <x v="1"/>
    <s v="Non Pertinente"/>
    <d v="2022-08-10T00:00:00"/>
    <x v="8"/>
    <m/>
  </r>
  <r>
    <s v="M6C2  1.1.2."/>
    <x v="6"/>
    <x v="8"/>
    <x v="351"/>
    <m/>
    <m/>
    <x v="370"/>
    <s v="Matteo Berghenti"/>
    <s v="mberghenti@ao.pr.it"/>
    <s v="BRGMTT72R13G337P"/>
    <s v="0521-703187"/>
    <n v="560000"/>
    <n v="560000"/>
    <m/>
    <m/>
    <m/>
    <m/>
    <m/>
    <m/>
    <m/>
    <m/>
    <m/>
    <m/>
    <n v="560000"/>
    <m/>
    <m/>
    <n v="10000"/>
    <n v="570000"/>
    <m/>
    <n v="560000"/>
    <m/>
    <s v="X"/>
    <m/>
    <s v="X"/>
    <m/>
    <n v="-10000"/>
    <n v="0"/>
    <n v="560000"/>
    <x v="6"/>
    <x v="1"/>
    <s v="Non Pertinente"/>
    <d v="2022-05-10T00:00:00"/>
    <x v="8"/>
    <m/>
  </r>
  <r>
    <s v="M6C2  1.1.2."/>
    <x v="6"/>
    <x v="8"/>
    <x v="352"/>
    <m/>
    <m/>
    <x v="371"/>
    <s v="Matteo Berghenti"/>
    <s v="mberghenti@ao.pr.it"/>
    <s v="BRGMTT72R13G337P"/>
    <s v="0521-703187"/>
    <n v="600000"/>
    <n v="600000"/>
    <m/>
    <m/>
    <m/>
    <m/>
    <m/>
    <m/>
    <m/>
    <m/>
    <m/>
    <m/>
    <n v="600000"/>
    <m/>
    <m/>
    <n v="18000"/>
    <n v="618000"/>
    <m/>
    <n v="600000"/>
    <m/>
    <s v="X"/>
    <m/>
    <s v="X"/>
    <m/>
    <n v="-18000"/>
    <n v="0"/>
    <n v="600000"/>
    <x v="6"/>
    <x v="1"/>
    <s v="Non Pertinente"/>
    <d v="2022-05-10T00:00:00"/>
    <x v="8"/>
    <m/>
  </r>
  <r>
    <s v="M6C2  1.1.2."/>
    <x v="6"/>
    <x v="8"/>
    <x v="353"/>
    <m/>
    <m/>
    <x v="372"/>
    <s v="Matteo Berghenti"/>
    <s v="mberghenti@ao.pr.it"/>
    <s v="BRGMTT72R13G337P"/>
    <s v="0521-703187"/>
    <n v="800000.68"/>
    <n v="800000.68"/>
    <m/>
    <m/>
    <m/>
    <m/>
    <m/>
    <m/>
    <m/>
    <m/>
    <m/>
    <m/>
    <n v="800000"/>
    <m/>
    <m/>
    <n v="10000"/>
    <n v="810000.68"/>
    <m/>
    <n v="800000.68"/>
    <m/>
    <s v="X"/>
    <m/>
    <s v="X"/>
    <m/>
    <n v="-10000"/>
    <n v="0"/>
    <n v="800000.68"/>
    <x v="6"/>
    <x v="1"/>
    <s v="Non Pertinente"/>
    <d v="2022-10-26T00:00:00"/>
    <x v="8"/>
    <m/>
  </r>
  <r>
    <s v="M6C2  1.1.2."/>
    <x v="6"/>
    <x v="8"/>
    <x v="195"/>
    <m/>
    <m/>
    <x v="373"/>
    <s v="Matteo Berghenti"/>
    <s v="mberghenti@ao.pr.it"/>
    <s v="BRGMTT72R13G337P"/>
    <s v="0521-703187"/>
    <n v="230000"/>
    <n v="230000"/>
    <m/>
    <m/>
    <m/>
    <m/>
    <m/>
    <m/>
    <m/>
    <m/>
    <m/>
    <n v="230000"/>
    <m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8"/>
    <m/>
  </r>
  <r>
    <s v="M6C2  1.1.2."/>
    <x v="6"/>
    <x v="8"/>
    <x v="196"/>
    <m/>
    <m/>
    <x v="374"/>
    <s v="Matteo Berghenti"/>
    <s v="mberghenti@ao.pr.it"/>
    <s v="BRGMTT72R13G337P"/>
    <s v="0521-703187"/>
    <n v="230000"/>
    <n v="230000"/>
    <m/>
    <m/>
    <m/>
    <m/>
    <m/>
    <m/>
    <m/>
    <m/>
    <m/>
    <n v="230000"/>
    <m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8"/>
    <m/>
  </r>
  <r>
    <s v="M6C2  1.1.2."/>
    <x v="6"/>
    <x v="8"/>
    <x v="197"/>
    <m/>
    <m/>
    <x v="375"/>
    <s v="Matteo Berghenti"/>
    <s v="mberghenti@ao.pr.it"/>
    <s v="BRGMTT72R13G337P"/>
    <s v="0521-703187"/>
    <n v="230000"/>
    <n v="230000"/>
    <m/>
    <m/>
    <m/>
    <m/>
    <m/>
    <m/>
    <m/>
    <m/>
    <m/>
    <n v="230000"/>
    <m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8"/>
    <m/>
  </r>
  <r>
    <s v="M6C2  1.1.2."/>
    <x v="6"/>
    <x v="8"/>
    <x v="354"/>
    <m/>
    <m/>
    <x v="376"/>
    <s v="Matteo Berghenti"/>
    <s v="mberghenti@ao.pr.it"/>
    <s v="BRGMTT72R13G337P"/>
    <s v="0521-703187"/>
    <n v="230000"/>
    <n v="230000"/>
    <m/>
    <m/>
    <m/>
    <m/>
    <m/>
    <m/>
    <m/>
    <m/>
    <m/>
    <m/>
    <n v="230000"/>
    <m/>
    <m/>
    <n v="6000"/>
    <n v="236000"/>
    <m/>
    <n v="230000"/>
    <m/>
    <s v="X"/>
    <m/>
    <s v="X"/>
    <m/>
    <n v="-6000"/>
    <n v="0"/>
    <n v="230000"/>
    <x v="6"/>
    <x v="4"/>
    <s v="Non Pertinente"/>
    <d v="2022-04-29T00:00:00"/>
    <x v="8"/>
    <m/>
  </r>
  <r>
    <s v="M6C2  1.1.2."/>
    <x v="6"/>
    <x v="8"/>
    <x v="355"/>
    <m/>
    <m/>
    <x v="377"/>
    <s v="Matteo Berghenti"/>
    <s v="mberghenti@ao.pr.it"/>
    <s v="BRGMTT72R13G337P"/>
    <s v="0521-703187"/>
    <n v="240000"/>
    <n v="240000"/>
    <m/>
    <m/>
    <m/>
    <m/>
    <m/>
    <m/>
    <m/>
    <m/>
    <m/>
    <m/>
    <n v="240000"/>
    <m/>
    <m/>
    <n v="6000"/>
    <n v="246000"/>
    <m/>
    <n v="240000"/>
    <m/>
    <s v="X"/>
    <m/>
    <s v="X"/>
    <m/>
    <n v="-6000"/>
    <n v="0"/>
    <n v="240000"/>
    <x v="6"/>
    <x v="4"/>
    <s v="Non Pertinente"/>
    <d v="2022-04-29T00:00:00"/>
    <x v="8"/>
    <m/>
  </r>
  <r>
    <s v="M6C2  1.1.2."/>
    <x v="6"/>
    <x v="8"/>
    <x v="356"/>
    <m/>
    <m/>
    <x v="378"/>
    <s v="Matteo Berghenti"/>
    <s v="mberghenti@ao.pr.it"/>
    <s v="BRGMTT72R13G337P"/>
    <s v="0521-703187"/>
    <n v="240000"/>
    <n v="240000"/>
    <m/>
    <m/>
    <m/>
    <m/>
    <m/>
    <m/>
    <m/>
    <m/>
    <m/>
    <m/>
    <n v="240000"/>
    <m/>
    <m/>
    <n v="6000"/>
    <n v="246000"/>
    <m/>
    <n v="240000"/>
    <m/>
    <s v="X"/>
    <m/>
    <s v="X"/>
    <m/>
    <n v="-6000"/>
    <n v="0"/>
    <n v="240000"/>
    <x v="6"/>
    <x v="4"/>
    <s v="Non Pertinente"/>
    <d v="2022-04-29T00:00:00"/>
    <x v="8"/>
    <m/>
  </r>
  <r>
    <s v="M6C2  1.1.2."/>
    <x v="6"/>
    <x v="8"/>
    <x v="357"/>
    <m/>
    <m/>
    <x v="379"/>
    <s v="Matteo Berghenti"/>
    <s v="mberghenti@ao.pr.it"/>
    <s v="BRGMTT72R13G337P"/>
    <s v="0521-703187"/>
    <n v="80000"/>
    <n v="80000"/>
    <m/>
    <m/>
    <m/>
    <m/>
    <m/>
    <m/>
    <m/>
    <m/>
    <m/>
    <n v="80000"/>
    <m/>
    <m/>
    <m/>
    <n v="2000"/>
    <n v="82000"/>
    <m/>
    <n v="80000"/>
    <m/>
    <s v="X"/>
    <m/>
    <s v="X"/>
    <m/>
    <n v="-2000"/>
    <n v="0"/>
    <n v="80000"/>
    <x v="6"/>
    <x v="4"/>
    <s v="Non Pertinente"/>
    <d v="2022-04-29T00:00:00"/>
    <x v="8"/>
    <m/>
  </r>
  <r>
    <s v="M6C2  1.1.2."/>
    <x v="6"/>
    <x v="8"/>
    <x v="358"/>
    <m/>
    <m/>
    <x v="380"/>
    <s v="Matteo Berghenti"/>
    <s v="mberghenti@ao.pr.it"/>
    <s v="BRGMTT72R13G337P"/>
    <s v="0521-703187"/>
    <n v="508325"/>
    <n v="508325"/>
    <m/>
    <m/>
    <m/>
    <m/>
    <m/>
    <m/>
    <m/>
    <m/>
    <m/>
    <m/>
    <n v="508325"/>
    <m/>
    <m/>
    <n v="5665.07"/>
    <n v="513990.07"/>
    <m/>
    <n v="508325"/>
    <m/>
    <s v="X"/>
    <m/>
    <s v="X"/>
    <m/>
    <n v="-5665.07"/>
    <n v="0"/>
    <n v="508325"/>
    <x v="6"/>
    <x v="1"/>
    <s v="Non Pertinente"/>
    <d v="2022-10-26T00:00:00"/>
    <x v="8"/>
    <m/>
  </r>
  <r>
    <s v="M6C2  1.1.2."/>
    <x v="6"/>
    <x v="8"/>
    <x v="359"/>
    <m/>
    <m/>
    <x v="381"/>
    <s v="Matteo Berghenti"/>
    <s v="mberghenti@ao.pr.it"/>
    <s v="BRGMTT72R13G337P"/>
    <s v="0521-703187"/>
    <n v="508325"/>
    <n v="508325"/>
    <m/>
    <m/>
    <m/>
    <m/>
    <m/>
    <m/>
    <m/>
    <m/>
    <m/>
    <m/>
    <n v="508325"/>
    <m/>
    <m/>
    <n v="5665.07"/>
    <n v="513990.07"/>
    <m/>
    <n v="508325"/>
    <m/>
    <s v="X"/>
    <m/>
    <s v="X"/>
    <m/>
    <n v="-5665.07"/>
    <n v="0"/>
    <n v="508325"/>
    <x v="6"/>
    <x v="1"/>
    <s v="Non Pertinente"/>
    <d v="2022-10-26T00:00:00"/>
    <x v="8"/>
    <m/>
  </r>
  <r>
    <s v="M6C2  1.1.2."/>
    <x v="6"/>
    <x v="9"/>
    <x v="227"/>
    <m/>
    <m/>
    <x v="382"/>
    <s v="Marco Martignon"/>
    <s v="m.martignon@ausl.mo.it"/>
    <s v="MRTMRC71R05L407R"/>
    <s v="059-435811_x000a_3356758277"/>
    <n v="440000"/>
    <n v="440000"/>
    <m/>
    <m/>
    <m/>
    <m/>
    <m/>
    <m/>
    <m/>
    <m/>
    <m/>
    <n v="440000"/>
    <m/>
    <m/>
    <m/>
    <m/>
    <n v="440000"/>
    <m/>
    <n v="440000"/>
    <m/>
    <s v="X"/>
    <m/>
    <s v="X"/>
    <m/>
    <n v="0"/>
    <n v="0"/>
    <n v="440000"/>
    <x v="6"/>
    <x v="1"/>
    <s v="Non Pertinente"/>
    <d v="2022-07-08T00:00:00"/>
    <x v="9"/>
    <m/>
  </r>
  <r>
    <s v="M6C2  1.1.2."/>
    <x v="6"/>
    <x v="9"/>
    <x v="360"/>
    <m/>
    <m/>
    <x v="383"/>
    <s v="Marco Martignon"/>
    <s v="m.martignon@ausl.mo.it"/>
    <s v="MRTMRC71R05L407R"/>
    <s v="059-435811_x000a_3356758277"/>
    <n v="440000"/>
    <n v="440000"/>
    <m/>
    <m/>
    <m/>
    <m/>
    <m/>
    <m/>
    <m/>
    <m/>
    <m/>
    <m/>
    <n v="440000"/>
    <m/>
    <m/>
    <m/>
    <n v="440000"/>
    <m/>
    <n v="440000"/>
    <m/>
    <s v="X"/>
    <m/>
    <s v="X"/>
    <m/>
    <n v="0"/>
    <n v="0"/>
    <n v="440000"/>
    <x v="6"/>
    <x v="1"/>
    <s v="Non Pertinente"/>
    <d v="2022-07-08T00:00:00"/>
    <x v="9"/>
    <m/>
  </r>
  <r>
    <s v="M6C2  1.1.2."/>
    <x v="6"/>
    <x v="9"/>
    <x v="361"/>
    <m/>
    <m/>
    <x v="384"/>
    <s v="Marco Martignon"/>
    <s v="m.martignon@ausl.mo.it"/>
    <s v="MRTMRC71R05L407R"/>
    <s v="059-435811_x000a_3356758277"/>
    <n v="440000"/>
    <n v="440000"/>
    <m/>
    <m/>
    <m/>
    <m/>
    <m/>
    <m/>
    <m/>
    <m/>
    <m/>
    <n v="440000"/>
    <m/>
    <m/>
    <m/>
    <m/>
    <n v="440000"/>
    <m/>
    <n v="440000"/>
    <m/>
    <s v="X"/>
    <m/>
    <s v="X"/>
    <m/>
    <n v="0"/>
    <n v="0"/>
    <n v="440000"/>
    <x v="6"/>
    <x v="1"/>
    <s v="Non Pertinente"/>
    <d v="2022-07-08T00:00:00"/>
    <x v="9"/>
    <m/>
  </r>
  <r>
    <s v="M6C2  1.1.2."/>
    <x v="6"/>
    <x v="9"/>
    <x v="362"/>
    <m/>
    <m/>
    <x v="385"/>
    <s v="Marco Martignon"/>
    <s v="m.martignon@ausl.mo.it"/>
    <s v="MRTMRC71R05L407R"/>
    <s v="059-435811_x000a_3356758277"/>
    <n v="2100000"/>
    <n v="2100000"/>
    <m/>
    <m/>
    <m/>
    <m/>
    <m/>
    <m/>
    <m/>
    <m/>
    <m/>
    <n v="2100000"/>
    <m/>
    <m/>
    <m/>
    <m/>
    <n v="2100000"/>
    <m/>
    <n v="2100000"/>
    <m/>
    <s v="X"/>
    <m/>
    <s v="X"/>
    <m/>
    <n v="0"/>
    <n v="0"/>
    <n v="2100000"/>
    <x v="6"/>
    <x v="4"/>
    <s v="Non Pertinente"/>
    <d v="2022-06-06T00:00:00"/>
    <x v="9"/>
    <m/>
  </r>
  <r>
    <s v="M6C2  1.1.2."/>
    <x v="6"/>
    <x v="9"/>
    <x v="230"/>
    <m/>
    <m/>
    <x v="386"/>
    <s v="Marco Martignon"/>
    <s v="m.martignon@ausl.mo.it"/>
    <s v="MRTMRC71R05L407R"/>
    <s v="059-435811_x000a_3356758277"/>
    <n v="150000"/>
    <n v="150000"/>
    <m/>
    <m/>
    <m/>
    <m/>
    <m/>
    <m/>
    <m/>
    <m/>
    <m/>
    <n v="150000"/>
    <m/>
    <m/>
    <m/>
    <m/>
    <n v="150000"/>
    <m/>
    <n v="150000"/>
    <m/>
    <s v="X"/>
    <m/>
    <s v="X"/>
    <m/>
    <n v="0"/>
    <n v="0"/>
    <n v="150000"/>
    <x v="6"/>
    <x v="1"/>
    <s v="Non Pertinente"/>
    <d v="2022-07-01T00:00:00"/>
    <x v="9"/>
    <m/>
  </r>
  <r>
    <s v="M6C2  1.1.2."/>
    <x v="6"/>
    <x v="9"/>
    <x v="231"/>
    <m/>
    <m/>
    <x v="387"/>
    <s v="Marco Martignon"/>
    <s v="m.martignon@ausl.mo.it"/>
    <s v="MRTMRC71R05L407R"/>
    <s v="059-435811_x000a_3356758277"/>
    <n v="150000"/>
    <n v="150000"/>
    <m/>
    <m/>
    <m/>
    <m/>
    <m/>
    <m/>
    <m/>
    <m/>
    <m/>
    <m/>
    <n v="150000"/>
    <m/>
    <m/>
    <m/>
    <n v="150000"/>
    <m/>
    <n v="150000"/>
    <m/>
    <s v="X"/>
    <m/>
    <s v="X"/>
    <m/>
    <n v="0"/>
    <n v="0"/>
    <n v="150000"/>
    <x v="6"/>
    <x v="1"/>
    <s v="Non Pertinente"/>
    <d v="2022-07-01T00:00:00"/>
    <x v="9"/>
    <m/>
  </r>
  <r>
    <s v="M6C2  1.1.2."/>
    <x v="6"/>
    <x v="9"/>
    <x v="363"/>
    <m/>
    <m/>
    <x v="388"/>
    <s v="Marco Martignon"/>
    <s v="m.martignon@ausl.mo.it"/>
    <s v="MRTMRC71R05L407R"/>
    <s v="059-435811_x000a_3356758277"/>
    <n v="450000"/>
    <n v="450000"/>
    <m/>
    <m/>
    <m/>
    <m/>
    <m/>
    <m/>
    <m/>
    <m/>
    <m/>
    <n v="450000"/>
    <m/>
    <m/>
    <m/>
    <m/>
    <n v="450000"/>
    <m/>
    <n v="450000"/>
    <m/>
    <s v="X"/>
    <m/>
    <s v="X"/>
    <m/>
    <n v="0"/>
    <n v="0"/>
    <n v="450000"/>
    <x v="6"/>
    <x v="1"/>
    <s v="Non Pertinente"/>
    <d v="2022-10-26T00:00:00"/>
    <x v="9"/>
    <m/>
  </r>
  <r>
    <s v="M6C2  1.1.2."/>
    <x v="6"/>
    <x v="9"/>
    <x v="364"/>
    <m/>
    <m/>
    <x v="389"/>
    <s v="Marco Martignon"/>
    <s v="m.martignon@ausl.mo.it"/>
    <s v="MRTMRC71R05L407R"/>
    <s v="059-435811_x000a_3356758277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9"/>
    <m/>
  </r>
  <r>
    <s v="M6C2  1.1.2."/>
    <x v="6"/>
    <x v="9"/>
    <x v="365"/>
    <m/>
    <m/>
    <x v="390"/>
    <s v="Marco Martignon"/>
    <s v="m.martignon@ausl.mo.it"/>
    <s v="MRTMRC71R05L407R"/>
    <s v="059-435811_x000a_3356758277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9"/>
    <m/>
  </r>
  <r>
    <s v="M6C2  1.1.2."/>
    <x v="6"/>
    <x v="9"/>
    <x v="366"/>
    <m/>
    <m/>
    <x v="391"/>
    <s v="Marco Martignon"/>
    <s v="m.martignon@ausl.mo.it"/>
    <s v="MRTMRC71R05L407R"/>
    <s v="059-435811_x000a_3356758277"/>
    <n v="180000"/>
    <n v="180000"/>
    <m/>
    <m/>
    <m/>
    <m/>
    <m/>
    <m/>
    <m/>
    <m/>
    <m/>
    <n v="180000"/>
    <m/>
    <m/>
    <m/>
    <m/>
    <n v="180000"/>
    <m/>
    <n v="180000"/>
    <m/>
    <s v="X"/>
    <m/>
    <s v="X"/>
    <m/>
    <n v="0"/>
    <n v="0"/>
    <n v="180000"/>
    <x v="6"/>
    <x v="4"/>
    <s v="Non Pertinente"/>
    <d v="2022-04-29T00:00:00"/>
    <x v="9"/>
    <m/>
  </r>
  <r>
    <s v="M6C2  1.1.2."/>
    <x v="6"/>
    <x v="9"/>
    <x v="234"/>
    <m/>
    <m/>
    <x v="392"/>
    <s v="Marco Martignon"/>
    <s v="m.martignon@ausl.mo.it"/>
    <s v="MRTMRC71R05L407R"/>
    <s v="059-435811_x000a_3356758277"/>
    <n v="150000"/>
    <n v="150000"/>
    <m/>
    <m/>
    <m/>
    <m/>
    <m/>
    <m/>
    <m/>
    <m/>
    <m/>
    <n v="150000"/>
    <m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35"/>
    <m/>
    <m/>
    <x v="393"/>
    <s v="Marco Martignon"/>
    <s v="m.martignon@ausl.mo.it"/>
    <s v="MRTMRC71R05L407R"/>
    <s v="059-435811_x000a_3356758277"/>
    <n v="150000"/>
    <n v="150000"/>
    <m/>
    <m/>
    <m/>
    <m/>
    <m/>
    <m/>
    <m/>
    <m/>
    <m/>
    <n v="150000"/>
    <m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36"/>
    <m/>
    <m/>
    <x v="394"/>
    <s v="Marco Martignon"/>
    <s v="m.martignon@ausl.mo.it"/>
    <s v="MRTMRC71R05L407R"/>
    <s v="059-435811_x000a_3356758277"/>
    <n v="150000"/>
    <n v="150000"/>
    <m/>
    <m/>
    <m/>
    <m/>
    <m/>
    <m/>
    <m/>
    <m/>
    <m/>
    <m/>
    <n v="150000"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37"/>
    <m/>
    <m/>
    <x v="395"/>
    <s v="Marco Martignon"/>
    <s v="m.martignon@ausl.mo.it"/>
    <s v="MRTMRC71R05L407R"/>
    <s v="059-435811_x000a_3356758277"/>
    <n v="150000"/>
    <n v="150000"/>
    <m/>
    <m/>
    <m/>
    <m/>
    <m/>
    <m/>
    <m/>
    <m/>
    <m/>
    <n v="150000"/>
    <m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38"/>
    <m/>
    <m/>
    <x v="396"/>
    <s v="Marco Martignon"/>
    <s v="m.martignon@ausl.mo.it"/>
    <s v="MRTMRC71R05L407R"/>
    <s v="059-435811_x000a_3356758277"/>
    <n v="150000"/>
    <n v="150000"/>
    <m/>
    <m/>
    <m/>
    <m/>
    <m/>
    <m/>
    <m/>
    <m/>
    <m/>
    <m/>
    <n v="150000"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39"/>
    <m/>
    <m/>
    <x v="397"/>
    <s v="Marco Martignon"/>
    <s v="m.martignon@ausl.mo.it"/>
    <s v="MRTMRC71R05L407R"/>
    <s v="059-435811_x000a_3356758277"/>
    <n v="150000"/>
    <n v="150000"/>
    <m/>
    <m/>
    <m/>
    <m/>
    <m/>
    <m/>
    <m/>
    <m/>
    <m/>
    <n v="150000"/>
    <m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40"/>
    <m/>
    <m/>
    <x v="398"/>
    <s v="Marco Martignon"/>
    <s v="m.martignon@ausl.mo.it"/>
    <s v="MRTMRC71R05L407R"/>
    <s v="059-435811_x000a_3356758277"/>
    <n v="150000"/>
    <n v="150000"/>
    <m/>
    <m/>
    <m/>
    <m/>
    <m/>
    <m/>
    <m/>
    <m/>
    <m/>
    <n v="150000"/>
    <m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41"/>
    <m/>
    <m/>
    <x v="399"/>
    <s v="Marco Martignon"/>
    <s v="m.martignon@ausl.mo.it"/>
    <s v="MRTMRC71R05L407R"/>
    <s v="059-435811_x000a_3356758277"/>
    <n v="150000"/>
    <n v="150000"/>
    <m/>
    <m/>
    <m/>
    <m/>
    <m/>
    <m/>
    <m/>
    <m/>
    <m/>
    <m/>
    <n v="150000"/>
    <m/>
    <m/>
    <m/>
    <n v="150000"/>
    <m/>
    <n v="150000"/>
    <m/>
    <s v="X"/>
    <m/>
    <s v="X"/>
    <m/>
    <n v="0"/>
    <n v="0"/>
    <n v="150000"/>
    <x v="6"/>
    <x v="4"/>
    <s v="Non Pertinente"/>
    <d v="2022-04-29T00:00:00"/>
    <x v="9"/>
    <m/>
  </r>
  <r>
    <s v="M6C2  1.1.2."/>
    <x v="6"/>
    <x v="9"/>
    <x v="244"/>
    <m/>
    <m/>
    <x v="400"/>
    <s v="Marco Martignon"/>
    <s v="m.martignon@ausl.mo.it"/>
    <s v="MRTMRC71R05L407R"/>
    <s v="059-435811_x000a_3356758277"/>
    <n v="200000"/>
    <n v="200000"/>
    <m/>
    <m/>
    <m/>
    <m/>
    <m/>
    <m/>
    <m/>
    <m/>
    <m/>
    <m/>
    <n v="200000"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9"/>
    <m/>
  </r>
  <r>
    <s v="M6C2  1.1.2."/>
    <x v="6"/>
    <x v="9"/>
    <x v="245"/>
    <m/>
    <m/>
    <x v="401"/>
    <s v="Marco Martignon"/>
    <s v="m.martignon@ausl.mo.it"/>
    <s v="MRTMRC71R05L407R"/>
    <s v="059-435811_x000a_3356758277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9"/>
    <m/>
  </r>
  <r>
    <s v="M6C2  1.1.2."/>
    <x v="6"/>
    <x v="9"/>
    <x v="367"/>
    <m/>
    <m/>
    <x v="402"/>
    <s v="Marco Martignon"/>
    <s v="m.martignon@ausl.mo.it"/>
    <s v="MRTMRC71R05L407R"/>
    <s v="059-435811_x000a_3356758277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4"/>
    <s v="Non Pertinente"/>
    <d v="2022-04-29T00:00:00"/>
    <x v="9"/>
    <m/>
  </r>
  <r>
    <s v="M6C2  1.1.2."/>
    <x v="6"/>
    <x v="9"/>
    <x v="368"/>
    <m/>
    <m/>
    <x v="403"/>
    <s v="Marco Martignon"/>
    <s v="ingegneriaclinica@pec.aou.mo.it"/>
    <s v="MRTMRC71R05L407R"/>
    <s v="059-435811_x000a_3356758277"/>
    <n v="60000"/>
    <n v="60000"/>
    <m/>
    <m/>
    <m/>
    <m/>
    <m/>
    <m/>
    <m/>
    <m/>
    <m/>
    <n v="60000"/>
    <m/>
    <m/>
    <m/>
    <m/>
    <n v="60000"/>
    <m/>
    <n v="60000"/>
    <m/>
    <s v="X"/>
    <m/>
    <s v="X"/>
    <m/>
    <n v="0"/>
    <n v="0"/>
    <n v="60000"/>
    <x v="6"/>
    <x v="4"/>
    <s v="Non Pertinente"/>
    <d v="2021-12-01T00:00:00"/>
    <x v="9"/>
    <m/>
  </r>
  <r>
    <s v="M6C2  1.1.2."/>
    <x v="6"/>
    <x v="9"/>
    <x v="369"/>
    <m/>
    <m/>
    <x v="404"/>
    <s v="Marco Martignon"/>
    <s v="ingegneriaclinica@pec.aou.mo.it"/>
    <s v="MRTMRC71R05L407R"/>
    <s v="059-435811_x000a_3356758277"/>
    <n v="37595.56"/>
    <n v="37595.56"/>
    <m/>
    <m/>
    <m/>
    <m/>
    <m/>
    <m/>
    <m/>
    <m/>
    <m/>
    <n v="37595"/>
    <m/>
    <m/>
    <m/>
    <m/>
    <n v="37595.56"/>
    <m/>
    <n v="37595.56"/>
    <m/>
    <s v="X"/>
    <m/>
    <s v="X"/>
    <m/>
    <n v="0"/>
    <n v="0"/>
    <n v="37595.56"/>
    <x v="6"/>
    <x v="4"/>
    <s v="Non Pertinente"/>
    <d v="2021-12-01T00:00:00"/>
    <x v="9"/>
    <m/>
  </r>
  <r>
    <s v="M6C2  1.1.2."/>
    <x v="6"/>
    <x v="9"/>
    <x v="370"/>
    <m/>
    <m/>
    <x v="405"/>
    <s v="Marco Martignon"/>
    <s v="ingegneriaclinica@pec.aou.mo.it"/>
    <s v="MRTMRC71R05L407R"/>
    <s v="059-435811_x000a_3356758277"/>
    <n v="450000"/>
    <n v="450000"/>
    <m/>
    <m/>
    <m/>
    <m/>
    <m/>
    <m/>
    <m/>
    <m/>
    <m/>
    <n v="450000"/>
    <m/>
    <m/>
    <m/>
    <m/>
    <n v="450000"/>
    <m/>
    <n v="450000"/>
    <m/>
    <s v="X"/>
    <m/>
    <s v="X"/>
    <m/>
    <n v="0"/>
    <n v="0"/>
    <n v="450000"/>
    <x v="6"/>
    <x v="1"/>
    <s v="Non Pertinente"/>
    <d v="2022-10-26T00:00:00"/>
    <x v="9"/>
    <m/>
  </r>
  <r>
    <s v="M6C2  1.1.2."/>
    <x v="6"/>
    <x v="9"/>
    <x v="371"/>
    <m/>
    <m/>
    <x v="406"/>
    <s v="Marco Martignon"/>
    <s v="ingegneriaclinica@pec.aou.mo.it"/>
    <s v="MRTMRC71R05L407R"/>
    <s v="059-435811_x000a_3356758277"/>
    <n v="450000"/>
    <n v="450000"/>
    <m/>
    <m/>
    <m/>
    <m/>
    <m/>
    <m/>
    <m/>
    <m/>
    <m/>
    <m/>
    <n v="450000"/>
    <m/>
    <m/>
    <m/>
    <n v="450000"/>
    <m/>
    <n v="450000"/>
    <m/>
    <s v="X"/>
    <m/>
    <s v="X"/>
    <m/>
    <n v="0"/>
    <n v="0"/>
    <n v="450000"/>
    <x v="6"/>
    <x v="1"/>
    <s v="Non Pertinente"/>
    <d v="2022-10-26T00:00:00"/>
    <x v="9"/>
    <m/>
  </r>
  <r>
    <s v="M6C2  1.1.2."/>
    <x v="6"/>
    <x v="10"/>
    <x v="372"/>
    <m/>
    <m/>
    <x v="407"/>
    <s v="Paride Lambertini"/>
    <s v="paride.lambertini@aosp.bo.it"/>
    <s v="LMBPRD75S04C107A"/>
    <s v="051-2144604"/>
    <n v="400000"/>
    <n v="400000"/>
    <m/>
    <m/>
    <m/>
    <m/>
    <m/>
    <m/>
    <m/>
    <m/>
    <m/>
    <n v="400000"/>
    <m/>
    <m/>
    <m/>
    <m/>
    <n v="400000"/>
    <m/>
    <n v="400000"/>
    <m/>
    <s v="X"/>
    <m/>
    <s v="X"/>
    <m/>
    <n v="0"/>
    <n v="0"/>
    <n v="400000"/>
    <x v="6"/>
    <x v="1"/>
    <s v="Non Pertinente"/>
    <d v="2022-07-08T00:00:00"/>
    <x v="10"/>
    <m/>
  </r>
  <r>
    <s v="M6C2  1.1.2."/>
    <x v="6"/>
    <x v="10"/>
    <x v="373"/>
    <m/>
    <m/>
    <x v="408"/>
    <s v="Paride Lambertini"/>
    <s v="paride.lambertini@aosp.bo.it"/>
    <s v="LMBPRD75S04C107A"/>
    <s v="051-2144604"/>
    <n v="847889.13"/>
    <n v="847889.13"/>
    <m/>
    <m/>
    <m/>
    <m/>
    <m/>
    <m/>
    <m/>
    <m/>
    <m/>
    <n v="847889"/>
    <m/>
    <m/>
    <m/>
    <m/>
    <n v="847889.13"/>
    <m/>
    <n v="847889.13"/>
    <m/>
    <s v="X"/>
    <m/>
    <s v="X"/>
    <m/>
    <n v="0"/>
    <n v="0"/>
    <n v="847889.13"/>
    <x v="6"/>
    <x v="1"/>
    <s v="Non Pertinente"/>
    <d v="2022-08-10T00:00:00"/>
    <x v="10"/>
    <m/>
  </r>
  <r>
    <s v="M6C2  1.1.2."/>
    <x v="6"/>
    <x v="10"/>
    <x v="374"/>
    <m/>
    <m/>
    <x v="409"/>
    <s v="Paride Lambertini"/>
    <s v="paride.lambertini@aosp.bo.it"/>
    <s v="LMBPRD75S04C107A"/>
    <s v="051-2144604"/>
    <n v="2150000"/>
    <n v="2150000"/>
    <m/>
    <m/>
    <m/>
    <m/>
    <m/>
    <m/>
    <m/>
    <m/>
    <m/>
    <n v="2150000"/>
    <m/>
    <m/>
    <m/>
    <m/>
    <n v="2150000"/>
    <m/>
    <n v="2150000"/>
    <m/>
    <s v="X"/>
    <m/>
    <s v="X"/>
    <m/>
    <n v="0"/>
    <n v="0"/>
    <n v="2150000"/>
    <x v="6"/>
    <x v="4"/>
    <s v="Non Pertinente"/>
    <d v="2022-04-20T00:00:00"/>
    <x v="10"/>
    <m/>
  </r>
  <r>
    <s v="M6C2  1.1.2."/>
    <x v="6"/>
    <x v="10"/>
    <x v="375"/>
    <m/>
    <m/>
    <x v="410"/>
    <s v="Paride Lambertini"/>
    <s v="paride.lambertini@aosp.bo.it"/>
    <s v="LMBPRD75S04C107A"/>
    <s v="051-2144604"/>
    <n v="2150000"/>
    <n v="2150000"/>
    <m/>
    <m/>
    <m/>
    <m/>
    <m/>
    <m/>
    <m/>
    <m/>
    <m/>
    <m/>
    <n v="2150000"/>
    <m/>
    <m/>
    <m/>
    <n v="2150000"/>
    <m/>
    <n v="2150000"/>
    <m/>
    <s v="X"/>
    <m/>
    <s v="X"/>
    <m/>
    <n v="0"/>
    <n v="0"/>
    <n v="2150000"/>
    <x v="6"/>
    <x v="4"/>
    <s v="Non Pertinente"/>
    <d v="2022-04-20T00:00:00"/>
    <x v="10"/>
    <m/>
  </r>
  <r>
    <s v="M6C2  1.1.2."/>
    <x v="6"/>
    <x v="10"/>
    <x v="376"/>
    <m/>
    <m/>
    <x v="411"/>
    <s v="Paride Lambertini"/>
    <s v="paride.lambertini@aosp.bo.it"/>
    <s v="LMBPRD75S04C107A"/>
    <s v="051-2144604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1"/>
    <s v="Non Pertinente"/>
    <d v="2022-07-01T00:00:00"/>
    <x v="10"/>
    <m/>
  </r>
  <r>
    <s v="M6C2  1.1.2."/>
    <x v="6"/>
    <x v="10"/>
    <x v="377"/>
    <m/>
    <m/>
    <x v="412"/>
    <s v="Paride Lambertini"/>
    <s v="paride.lambertini@aosp.bo.it"/>
    <s v="LMBPRD75S04C107A"/>
    <s v="051-2144604"/>
    <n v="200000"/>
    <n v="200000"/>
    <m/>
    <m/>
    <m/>
    <m/>
    <m/>
    <m/>
    <m/>
    <m/>
    <m/>
    <n v="200000"/>
    <m/>
    <m/>
    <m/>
    <m/>
    <n v="200000"/>
    <m/>
    <n v="200000"/>
    <m/>
    <s v="X"/>
    <m/>
    <s v="X"/>
    <m/>
    <n v="0"/>
    <n v="0"/>
    <n v="200000"/>
    <x v="6"/>
    <x v="1"/>
    <s v="Non Pertinente"/>
    <d v="2022-07-01T00:00:00"/>
    <x v="10"/>
    <m/>
  </r>
  <r>
    <s v="M6C2  1.1.2."/>
    <x v="6"/>
    <x v="10"/>
    <x v="378"/>
    <m/>
    <m/>
    <x v="413"/>
    <s v="Paride Lambertini"/>
    <s v="paride.lambertini@aosp.bo.it"/>
    <s v="LMBPRD75S04C107A"/>
    <s v="051-2144604"/>
    <n v="500000"/>
    <n v="500000"/>
    <m/>
    <m/>
    <m/>
    <m/>
    <m/>
    <m/>
    <m/>
    <m/>
    <m/>
    <n v="500000"/>
    <m/>
    <m/>
    <m/>
    <m/>
    <n v="500000"/>
    <m/>
    <n v="500000"/>
    <m/>
    <s v="X"/>
    <m/>
    <s v="X"/>
    <m/>
    <n v="0"/>
    <n v="0"/>
    <n v="500000"/>
    <x v="6"/>
    <x v="1"/>
    <s v="Non Pertinente"/>
    <d v="2022-10-26T00:00:00"/>
    <x v="10"/>
    <m/>
  </r>
  <r>
    <s v="M6C2  1.1.2."/>
    <x v="6"/>
    <x v="10"/>
    <x v="379"/>
    <m/>
    <m/>
    <x v="414"/>
    <s v="Paride Lambertini"/>
    <s v="paride.lambertini@aosp.bo.it"/>
    <s v="LMBPRD75S04C107A"/>
    <s v="051-2144604"/>
    <n v="500000"/>
    <n v="500000"/>
    <m/>
    <m/>
    <m/>
    <m/>
    <m/>
    <m/>
    <m/>
    <m/>
    <m/>
    <m/>
    <n v="500000"/>
    <m/>
    <m/>
    <m/>
    <n v="500000"/>
    <m/>
    <n v="500000"/>
    <m/>
    <s v="X"/>
    <m/>
    <s v="X"/>
    <m/>
    <n v="0"/>
    <n v="0"/>
    <n v="500000"/>
    <x v="6"/>
    <x v="1"/>
    <s v="Non Pertinente"/>
    <d v="2022-10-26T00:00:00"/>
    <x v="10"/>
    <m/>
  </r>
  <r>
    <s v="M6C2  1.1.2."/>
    <x v="6"/>
    <x v="10"/>
    <x v="380"/>
    <m/>
    <m/>
    <x v="415"/>
    <s v="Paride Lambertini"/>
    <s v="paride.lambertini@aosp.bo.it"/>
    <s v="LMBPRD75S04C107A"/>
    <s v="051-2144604"/>
    <n v="90000"/>
    <n v="90000"/>
    <m/>
    <m/>
    <m/>
    <m/>
    <m/>
    <m/>
    <m/>
    <m/>
    <m/>
    <n v="90000"/>
    <m/>
    <m/>
    <m/>
    <m/>
    <n v="90000"/>
    <m/>
    <n v="90000"/>
    <m/>
    <s v="X"/>
    <m/>
    <s v="X"/>
    <m/>
    <n v="0"/>
    <n v="0"/>
    <n v="90000"/>
    <x v="6"/>
    <x v="4"/>
    <s v="Non Pertinente"/>
    <d v="2021-12-01T00:00:00"/>
    <x v="10"/>
    <m/>
  </r>
  <r>
    <s v="M6C2  1.1.2."/>
    <x v="6"/>
    <x v="10"/>
    <x v="381"/>
    <m/>
    <m/>
    <x v="416"/>
    <s v="Paride Lambertini"/>
    <s v="paride.lambertini@aosp.bo.it"/>
    <s v="LMBPRD75S04C107A"/>
    <s v="051-2144604"/>
    <n v="90000"/>
    <n v="90000"/>
    <m/>
    <m/>
    <m/>
    <m/>
    <m/>
    <m/>
    <m/>
    <m/>
    <m/>
    <n v="90000"/>
    <m/>
    <m/>
    <m/>
    <m/>
    <n v="90000"/>
    <m/>
    <n v="90000"/>
    <m/>
    <s v="X"/>
    <m/>
    <s v="X"/>
    <m/>
    <n v="0"/>
    <n v="0"/>
    <n v="90000"/>
    <x v="6"/>
    <x v="4"/>
    <s v="Non Pertinente"/>
    <d v="2021-12-01T00:00:00"/>
    <x v="10"/>
    <m/>
  </r>
  <r>
    <s v="M6C2  1.1.2."/>
    <x v="6"/>
    <x v="10"/>
    <x v="382"/>
    <m/>
    <m/>
    <x v="417"/>
    <s v="Paride Lambertini"/>
    <s v="paride.lambertini@aosp.bo.it"/>
    <s v="LMBPRD75S04C107A"/>
    <s v="051-2144604"/>
    <n v="500000"/>
    <n v="500000"/>
    <m/>
    <m/>
    <m/>
    <m/>
    <m/>
    <m/>
    <m/>
    <m/>
    <m/>
    <m/>
    <n v="500000"/>
    <m/>
    <m/>
    <m/>
    <n v="500000"/>
    <m/>
    <n v="500000"/>
    <m/>
    <s v="X"/>
    <m/>
    <s v="X"/>
    <m/>
    <n v="0"/>
    <n v="0"/>
    <n v="500000"/>
    <x v="6"/>
    <x v="1"/>
    <s v="Non Pertinente"/>
    <d v="2022-10-26T00:00:00"/>
    <x v="10"/>
    <m/>
  </r>
  <r>
    <s v="M6C2  1.1.2."/>
    <x v="6"/>
    <x v="12"/>
    <x v="383"/>
    <m/>
    <m/>
    <x v="418"/>
    <s v="Elisabetta Sanvito"/>
    <s v="elisabetta.sanvito@ausl.bo.it"/>
    <s v="SNVLBT61D69C794W"/>
    <n v="3482553772"/>
    <n v="993636.2"/>
    <n v="993636.2"/>
    <m/>
    <m/>
    <m/>
    <m/>
    <m/>
    <m/>
    <m/>
    <m/>
    <m/>
    <m/>
    <n v="993636"/>
    <m/>
    <m/>
    <m/>
    <n v="993636.2"/>
    <m/>
    <n v="993636.2"/>
    <m/>
    <s v="X"/>
    <m/>
    <s v="X"/>
    <m/>
    <n v="0"/>
    <n v="0"/>
    <n v="993636.2"/>
    <x v="6"/>
    <x v="1"/>
    <s v="Non Pertinente"/>
    <d v="2022-08-10T00:00:00"/>
    <x v="12"/>
    <m/>
  </r>
  <r>
    <s v="M6C2  1.1.2."/>
    <x v="6"/>
    <x v="12"/>
    <x v="270"/>
    <m/>
    <m/>
    <x v="419"/>
    <s v="Giulia Falasca"/>
    <s v="giulia.falasca@ausl.bologna.it"/>
    <s v="FLSGLI81E59A944N"/>
    <s v="051-6225185"/>
    <n v="260000"/>
    <n v="260000"/>
    <m/>
    <m/>
    <m/>
    <m/>
    <m/>
    <m/>
    <m/>
    <m/>
    <m/>
    <n v="260000"/>
    <m/>
    <m/>
    <m/>
    <m/>
    <n v="260000"/>
    <m/>
    <n v="260000"/>
    <m/>
    <s v="X"/>
    <m/>
    <s v="X"/>
    <m/>
    <n v="0"/>
    <n v="0"/>
    <n v="260000"/>
    <x v="6"/>
    <x v="4"/>
    <s v="Non Pertinente"/>
    <d v="2022-04-29T00:00:00"/>
    <x v="12"/>
    <m/>
  </r>
  <r>
    <s v="M6C2  1.1.2."/>
    <x v="6"/>
    <x v="12"/>
    <x v="271"/>
    <m/>
    <m/>
    <x v="420"/>
    <s v="Giulia Falasca"/>
    <s v="giulia.falasca@ausl.bologna.it"/>
    <s v="FLSGLI81E59A944N"/>
    <s v="051-6225185"/>
    <n v="230000"/>
    <n v="230000"/>
    <m/>
    <m/>
    <m/>
    <m/>
    <m/>
    <m/>
    <m/>
    <m/>
    <m/>
    <n v="230000"/>
    <m/>
    <m/>
    <m/>
    <m/>
    <n v="230000"/>
    <m/>
    <n v="230000"/>
    <m/>
    <s v="X"/>
    <m/>
    <s v="X"/>
    <m/>
    <n v="0"/>
    <n v="0"/>
    <n v="230000"/>
    <x v="6"/>
    <x v="4"/>
    <s v="Non Pertinente"/>
    <d v="2022-04-29T00:00:00"/>
    <x v="12"/>
    <m/>
  </r>
  <r>
    <s v="M6C2  1.1.2."/>
    <x v="6"/>
    <x v="11"/>
    <x v="384"/>
    <m/>
    <m/>
    <x v="421"/>
    <s v="Giampiero Pirini"/>
    <s v="g.pirini@ospfe.it"/>
    <s v="PRNGPR60L11A944Q"/>
    <s v="0532-238514"/>
    <n v="1214678.49"/>
    <n v="1214678.49"/>
    <m/>
    <m/>
    <m/>
    <m/>
    <m/>
    <m/>
    <m/>
    <m/>
    <m/>
    <m/>
    <n v="1214679"/>
    <m/>
    <m/>
    <n v="37500"/>
    <n v="1252178.49"/>
    <m/>
    <n v="1214678.49"/>
    <m/>
    <s v="X"/>
    <m/>
    <s v="X"/>
    <m/>
    <n v="-37500"/>
    <n v="0"/>
    <n v="1214678.49"/>
    <x v="6"/>
    <x v="1"/>
    <s v="Non Pertinente"/>
    <d v="2022-08-10T00:00:00"/>
    <x v="11"/>
    <m/>
  </r>
  <r>
    <s v="M6C2  1.1.2."/>
    <x v="6"/>
    <x v="11"/>
    <x v="385"/>
    <m/>
    <m/>
    <x v="422"/>
    <s v="Giampiero Pirini"/>
    <s v="g.pirini@ospfe.it"/>
    <s v="PRNGPR60L11A944Q"/>
    <s v="0532-238514"/>
    <n v="180000"/>
    <n v="180000"/>
    <m/>
    <m/>
    <m/>
    <m/>
    <m/>
    <m/>
    <m/>
    <m/>
    <m/>
    <m/>
    <n v="180000"/>
    <m/>
    <m/>
    <n v="2500"/>
    <n v="182500"/>
    <m/>
    <n v="180000"/>
    <m/>
    <s v="X"/>
    <m/>
    <s v="X"/>
    <m/>
    <n v="-2500"/>
    <n v="0"/>
    <n v="180000"/>
    <x v="6"/>
    <x v="1"/>
    <s v="Non Pertinente"/>
    <d v="2022-07-01T00:00:00"/>
    <x v="11"/>
    <m/>
  </r>
  <r>
    <s v="M6C2  1.1.2."/>
    <x v="6"/>
    <x v="11"/>
    <x v="386"/>
    <m/>
    <m/>
    <x v="423"/>
    <s v="Giampiero Pirini"/>
    <s v="g.pirini@ospfe.it"/>
    <s v="PRNGPR60L11A944Q"/>
    <s v="0532-238514"/>
    <n v="600000"/>
    <n v="600000"/>
    <m/>
    <m/>
    <m/>
    <m/>
    <m/>
    <m/>
    <m/>
    <m/>
    <m/>
    <m/>
    <n v="600000"/>
    <m/>
    <m/>
    <n v="5000"/>
    <n v="605000"/>
    <m/>
    <n v="600000"/>
    <m/>
    <s v="X"/>
    <m/>
    <s v="X"/>
    <m/>
    <n v="-5000"/>
    <n v="0"/>
    <n v="600000"/>
    <x v="6"/>
    <x v="1"/>
    <s v="Non Pertinente"/>
    <d v="2022-10-26T00:00:00"/>
    <x v="11"/>
    <m/>
  </r>
  <r>
    <s v="M6C2  1.1.2."/>
    <x v="6"/>
    <x v="11"/>
    <x v="387"/>
    <m/>
    <m/>
    <x v="424"/>
    <s v="Giampiero Pirini"/>
    <s v="g.pirini@ospfe.it"/>
    <s v="PRNGPR60L11A944Q"/>
    <s v="0532-238514"/>
    <n v="600000"/>
    <n v="600000"/>
    <m/>
    <m/>
    <m/>
    <m/>
    <m/>
    <m/>
    <m/>
    <m/>
    <m/>
    <m/>
    <n v="600000"/>
    <m/>
    <m/>
    <n v="5000"/>
    <n v="605000"/>
    <m/>
    <n v="600000"/>
    <m/>
    <s v="X"/>
    <m/>
    <s v="X"/>
    <m/>
    <n v="-5000"/>
    <n v="0"/>
    <n v="600000"/>
    <x v="6"/>
    <x v="1"/>
    <s v="Non Pertinente"/>
    <d v="2022-10-26T00:00:00"/>
    <x v="11"/>
    <m/>
  </r>
  <r>
    <s v="M6C2  1.1.2."/>
    <x v="6"/>
    <x v="11"/>
    <x v="388"/>
    <m/>
    <m/>
    <x v="425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11"/>
    <m/>
  </r>
  <r>
    <s v="M6C2  1.1.2."/>
    <x v="6"/>
    <x v="11"/>
    <x v="389"/>
    <m/>
    <m/>
    <x v="426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11"/>
    <m/>
  </r>
  <r>
    <s v="M6C2  1.1.2."/>
    <x v="6"/>
    <x v="11"/>
    <x v="390"/>
    <m/>
    <m/>
    <x v="427"/>
    <s v="Giampiero Pirini"/>
    <s v="g.pirini@ospfe.it"/>
    <s v="PRNGPR60L11A944Q"/>
    <s v="0532-238514"/>
    <n v="70000"/>
    <n v="70000"/>
    <m/>
    <m/>
    <m/>
    <m/>
    <m/>
    <m/>
    <m/>
    <m/>
    <m/>
    <n v="70000"/>
    <m/>
    <m/>
    <m/>
    <m/>
    <n v="70000"/>
    <m/>
    <n v="70000"/>
    <m/>
    <s v="X"/>
    <m/>
    <s v="X"/>
    <m/>
    <n v="0"/>
    <n v="0"/>
    <n v="70000"/>
    <x v="6"/>
    <x v="4"/>
    <s v="Non Pertinente"/>
    <d v="2021-12-01T00:00:00"/>
    <x v="11"/>
    <m/>
  </r>
  <r>
    <s v="M6C2  1.1.2."/>
    <x v="6"/>
    <x v="11"/>
    <x v="391"/>
    <m/>
    <m/>
    <x v="428"/>
    <s v="Giampiero Pirini"/>
    <s v="g.pirini@ospfe.it"/>
    <s v="PRNGPR60L11A944Q"/>
    <s v="0532-238514"/>
    <n v="230000"/>
    <n v="230000"/>
    <m/>
    <m/>
    <m/>
    <m/>
    <m/>
    <m/>
    <m/>
    <m/>
    <m/>
    <m/>
    <n v="230000"/>
    <m/>
    <m/>
    <n v="5000"/>
    <n v="235000"/>
    <m/>
    <n v="230000"/>
    <m/>
    <s v="X"/>
    <m/>
    <s v="X"/>
    <m/>
    <n v="-5000"/>
    <n v="0"/>
    <n v="230000"/>
    <x v="6"/>
    <x v="4"/>
    <s v="Non Pertinente"/>
    <d v="2022-04-29T00:00:00"/>
    <x v="11"/>
    <m/>
  </r>
  <r>
    <s v="M6C2  1.1.2."/>
    <x v="6"/>
    <x v="11"/>
    <x v="392"/>
    <m/>
    <m/>
    <x v="429"/>
    <s v="Giampiero Pirini"/>
    <s v="g.pirini@ospfe.it"/>
    <s v="PRNGPR60L11A944Q"/>
    <s v="0532-238514"/>
    <n v="230000"/>
    <n v="230000"/>
    <m/>
    <m/>
    <m/>
    <m/>
    <m/>
    <m/>
    <m/>
    <m/>
    <m/>
    <m/>
    <n v="230000"/>
    <m/>
    <m/>
    <n v="5000"/>
    <n v="235000"/>
    <m/>
    <n v="230000"/>
    <m/>
    <s v="X"/>
    <m/>
    <s v="X"/>
    <m/>
    <n v="-5000"/>
    <n v="0"/>
    <n v="230000"/>
    <x v="6"/>
    <x v="4"/>
    <s v="Non Pertinente"/>
    <d v="2022-04-29T00:00:00"/>
    <x v="11"/>
    <m/>
  </r>
  <r>
    <s v="M6C2  1.1.2."/>
    <x v="6"/>
    <x v="11"/>
    <x v="393"/>
    <m/>
    <m/>
    <x v="430"/>
    <s v="Giampiero Pirini"/>
    <s v="g.pirini@ospfe.it"/>
    <s v="PRNGPR60L11A944Q"/>
    <s v="0532-238514"/>
    <n v="750000"/>
    <n v="750000"/>
    <m/>
    <m/>
    <m/>
    <m/>
    <m/>
    <m/>
    <m/>
    <m/>
    <m/>
    <m/>
    <n v="750000"/>
    <m/>
    <m/>
    <n v="12500"/>
    <n v="762500"/>
    <m/>
    <n v="750000"/>
    <m/>
    <s v="X"/>
    <m/>
    <s v="X"/>
    <m/>
    <n v="-12500"/>
    <n v="0"/>
    <n v="750000"/>
    <x v="6"/>
    <x v="1"/>
    <s v="Non Pertinente"/>
    <d v="2022-05-10T00:00:00"/>
    <x v="11"/>
    <m/>
  </r>
  <r>
    <s v="M6C2  1.2. "/>
    <x v="7"/>
    <x v="2"/>
    <x v="394"/>
    <m/>
    <m/>
    <x v="431"/>
    <s v="Gianluca Grazi"/>
    <s v="gianluca.grazi@ausl.re.it"/>
    <s v="GRZGLC86B09D711E"/>
    <n v="3341566126"/>
    <n v="2489538.84"/>
    <n v="2489538.84"/>
    <m/>
    <m/>
    <m/>
    <m/>
    <m/>
    <m/>
    <m/>
    <m/>
    <n v="130000"/>
    <n v="500000"/>
    <n v="850000"/>
    <n v="850000"/>
    <n v="159538.84"/>
    <n v="733069.74"/>
    <n v="3222608.58"/>
    <n v="333688.15000000002"/>
    <n v="2823226.9899999998"/>
    <n v="333688.15000000002"/>
    <s v="X"/>
    <m/>
    <m/>
    <m/>
    <n v="-399381.58999999997"/>
    <n v="0"/>
    <n v="2823226.9899999998"/>
    <x v="1"/>
    <x v="2"/>
    <s v="P Esecutivo"/>
    <d v="2022-07-20T00:00:00"/>
    <x v="2"/>
    <m/>
  </r>
  <r>
    <s v="M6C2  1.2. "/>
    <x v="7"/>
    <x v="6"/>
    <x v="395"/>
    <m/>
    <m/>
    <x v="432"/>
    <s v="Giovanni Peressotti"/>
    <s v="g.peressotti@ausl.fe.it"/>
    <s v="PRSGNN64D29Z133Z"/>
    <s v="3383070971_x000a_0532-235800"/>
    <n v="11100000"/>
    <n v="11100000"/>
    <m/>
    <m/>
    <m/>
    <m/>
    <m/>
    <m/>
    <m/>
    <m/>
    <n v="555000"/>
    <n v="2200000"/>
    <n v="3350000"/>
    <n v="4450000"/>
    <n v="545000"/>
    <n v="3091207.82"/>
    <n v="14191207.82"/>
    <n v="3006877.13"/>
    <n v="14106877.129999999"/>
    <n v="3006877.13"/>
    <s v="X"/>
    <m/>
    <m/>
    <m/>
    <n v="-84330.689999999944"/>
    <n v="0"/>
    <n v="14106877.129999999"/>
    <x v="1"/>
    <x v="2"/>
    <s v="P Definitivo"/>
    <d v="2022-07-20T00:00:00"/>
    <x v="6"/>
    <m/>
  </r>
  <r>
    <s v="M6C2  1.2. "/>
    <x v="7"/>
    <x v="7"/>
    <x v="396"/>
    <m/>
    <m/>
    <x v="433"/>
    <s v="Claudia Gallegati"/>
    <s v="claudia.gallegati@auslromagna.it"/>
    <s v="GLLCLD66A43D458E"/>
    <n v="3204393807"/>
    <n v="10000000"/>
    <n v="10000000"/>
    <m/>
    <m/>
    <m/>
    <m/>
    <m/>
    <m/>
    <m/>
    <m/>
    <n v="700000"/>
    <n v="2600000"/>
    <n v="2600000"/>
    <n v="3600000"/>
    <n v="500000"/>
    <n v="5000000"/>
    <n v="15000000"/>
    <n v="3898500"/>
    <n v="13898500"/>
    <n v="3898500"/>
    <s v="X"/>
    <m/>
    <m/>
    <m/>
    <n v="-1101500"/>
    <n v="0"/>
    <n v="13898500"/>
    <x v="0"/>
    <x v="2"/>
    <s v="P Esecutivo"/>
    <d v="2022-07-20T00:00:00"/>
    <x v="7"/>
    <m/>
  </r>
  <r>
    <s v="M6C2  1.2. "/>
    <x v="7"/>
    <x v="12"/>
    <x v="397"/>
    <m/>
    <m/>
    <x v="434"/>
    <s v="Gerardo Bellettato"/>
    <s v="gerardo.bellettato@ior.it"/>
    <s v="BLLGRD66B24A944U"/>
    <n v="3483916716"/>
    <n v="19854176.140000001"/>
    <n v="19854176.140000001"/>
    <m/>
    <m/>
    <m/>
    <m/>
    <m/>
    <m/>
    <m/>
    <m/>
    <n v="1000000"/>
    <n v="3000000"/>
    <n v="6000000"/>
    <n v="6000000"/>
    <n v="3854176.14"/>
    <n v="8145823.8600000003"/>
    <n v="28000000"/>
    <n v="8145823.8600000003"/>
    <n v="28000000"/>
    <n v="8145823.8600000003"/>
    <s v="X"/>
    <m/>
    <m/>
    <m/>
    <n v="0"/>
    <n v="0"/>
    <n v="28000000"/>
    <x v="1"/>
    <x v="2"/>
    <s v="P Esecutivo"/>
    <d v="2022-07-20T00:00:00"/>
    <x v="12"/>
    <m/>
  </r>
  <r>
    <s v="M6C2  1.2. "/>
    <x v="8"/>
    <x v="2"/>
    <x v="398"/>
    <m/>
    <m/>
    <x v="435"/>
    <s v="Monia Carubbi"/>
    <s v="monia.carubbi@ausl.re.it"/>
    <s v="CRBMNO73A70D037R"/>
    <n v="3283607335"/>
    <n v="2750000"/>
    <m/>
    <n v="2750000"/>
    <m/>
    <m/>
    <m/>
    <m/>
    <m/>
    <m/>
    <m/>
    <n v="550000"/>
    <n v="1100000"/>
    <n v="1100000"/>
    <m/>
    <m/>
    <n v="550182.19999999995"/>
    <n v="3300182.2"/>
    <n v="379504.87"/>
    <n v="3129504.87"/>
    <n v="379504.87"/>
    <s v="X"/>
    <m/>
    <m/>
    <m/>
    <n v="-170677.32999999996"/>
    <n v="0"/>
    <n v="3129504.87"/>
    <x v="1"/>
    <x v="2"/>
    <s v="P Esecutivo"/>
    <d v="2022-07-20T00:00:00"/>
    <x v="2"/>
    <m/>
  </r>
  <r>
    <s v="M6C2  1.2. "/>
    <x v="8"/>
    <x v="2"/>
    <x v="399"/>
    <m/>
    <m/>
    <x v="436"/>
    <s v="Gianluca Grazi"/>
    <s v="gianluca.grazi@ausl.re.it"/>
    <s v="GRZGLC86B09D711E"/>
    <n v="3341566126"/>
    <n v="7270000"/>
    <m/>
    <n v="7270000"/>
    <m/>
    <m/>
    <m/>
    <m/>
    <m/>
    <m/>
    <m/>
    <n v="360000"/>
    <n v="1500000"/>
    <n v="2150000"/>
    <n v="2150000"/>
    <n v="1100000"/>
    <n v="1857274.99"/>
    <n v="9127274.9900000002"/>
    <n v="837683.78"/>
    <n v="8107683.7800000003"/>
    <n v="837683.78"/>
    <s v="X"/>
    <m/>
    <m/>
    <m/>
    <n v="-1019591.21"/>
    <n v="0"/>
    <n v="8107683.7800000003"/>
    <x v="1"/>
    <x v="2"/>
    <s v="P Esecutivo"/>
    <d v="2022-07-20T00:00:00"/>
    <x v="2"/>
    <n v="10000"/>
  </r>
  <r>
    <s v="M6C2  1.2. "/>
    <x v="8"/>
    <x v="4"/>
    <x v="400"/>
    <m/>
    <m/>
    <x v="437"/>
    <s v="Francesco Maria Francavilla"/>
    <s v="serviziotecnico.segreteria@ausl.bologna.it"/>
    <s v="FRNFNC74A29A944A"/>
    <s v="051-6225111_x000a_329-2231948"/>
    <n v="9800000"/>
    <m/>
    <n v="9800000"/>
    <m/>
    <m/>
    <m/>
    <m/>
    <m/>
    <m/>
    <m/>
    <n v="500000"/>
    <n v="2500000"/>
    <n v="2400000"/>
    <n v="2400000"/>
    <n v="2000000"/>
    <n v="1340000"/>
    <n v="11140000"/>
    <n v="883078"/>
    <n v="10683078"/>
    <n v="883078"/>
    <s v="X"/>
    <m/>
    <m/>
    <m/>
    <n v="-456922"/>
    <n v="0"/>
    <n v="10683078"/>
    <x v="1"/>
    <x v="2"/>
    <s v="P Definitivo"/>
    <d v="2022-07-20T00:00:00"/>
    <x v="4"/>
    <m/>
  </r>
  <r>
    <s v="M6C2  1.2. "/>
    <x v="8"/>
    <x v="5"/>
    <x v="401"/>
    <m/>
    <m/>
    <x v="438"/>
    <s v="Domenico Alessandro Faiello"/>
    <s v="a.faiello@ausl.imola.bo.it"/>
    <s v="FLLDNC67M28Z133T"/>
    <s v="3470046949_x000a_0542-604425"/>
    <n v="1400000"/>
    <m/>
    <n v="1400000"/>
    <m/>
    <m/>
    <m/>
    <m/>
    <m/>
    <m/>
    <m/>
    <n v="67600"/>
    <n v="444134"/>
    <n v="444133"/>
    <n v="444133"/>
    <m/>
    <n v="280000"/>
    <n v="1680000"/>
    <m/>
    <n v="1400000"/>
    <m/>
    <m/>
    <m/>
    <m/>
    <m/>
    <n v="-280000"/>
    <n v="0"/>
    <n v="1400000"/>
    <x v="1"/>
    <x v="2"/>
    <s v="P Esecutivo"/>
    <d v="2022-07-20T00:00:00"/>
    <x v="5"/>
    <m/>
  </r>
  <r>
    <s v="M6C2  1.2. "/>
    <x v="8"/>
    <x v="7"/>
    <x v="402"/>
    <m/>
    <m/>
    <x v="439"/>
    <s v="Andrea Gozzoli"/>
    <s v="andrea.gozzoli@auslromagna.it"/>
    <s v="GZZNDR61H10H294J"/>
    <n v="3496517677"/>
    <n v="8058707.5199999996"/>
    <m/>
    <n v="8058707.5199999996"/>
    <m/>
    <m/>
    <m/>
    <m/>
    <m/>
    <m/>
    <m/>
    <n v="405953"/>
    <n v="405953"/>
    <n v="3434927"/>
    <n v="3434927"/>
    <n v="376947.52"/>
    <n v="4950000"/>
    <n v="13008707.52"/>
    <n v="7023518"/>
    <n v="15082225.52"/>
    <n v="4120408"/>
    <s v="X"/>
    <m/>
    <m/>
    <m/>
    <n v="-829592"/>
    <n v="-2903110"/>
    <n v="12179115.52"/>
    <x v="0"/>
    <x v="2"/>
    <s v="P Definitivo"/>
    <d v="2022-07-20T00:00:00"/>
    <x v="7"/>
    <m/>
  </r>
  <r>
    <s v="M6C2  1.2. "/>
    <x v="8"/>
    <x v="7"/>
    <x v="403"/>
    <m/>
    <m/>
    <x v="440"/>
    <s v="Laura Carlini"/>
    <s v="laura.carlini@auslromagna.it"/>
    <s v="CRLLRA69S48H294E"/>
    <n v="3668077115"/>
    <n v="22800471.66"/>
    <m/>
    <n v="22800471.66"/>
    <m/>
    <m/>
    <m/>
    <m/>
    <m/>
    <m/>
    <m/>
    <n v="1000000"/>
    <n v="3800471.66"/>
    <n v="6000000"/>
    <n v="6000000"/>
    <n v="6000000"/>
    <n v="8899529"/>
    <n v="31700000.66"/>
    <n v="8012064.54"/>
    <n v="30812536.199999999"/>
    <n v="7630221.79"/>
    <s v="X"/>
    <m/>
    <m/>
    <m/>
    <n v="-1269307.21"/>
    <n v="-381842.75"/>
    <n v="30430693.449999999"/>
    <x v="0"/>
    <x v="2"/>
    <s v="P Definitivo"/>
    <d v="2022-07-20T00:00:00"/>
    <x v="7"/>
    <m/>
  </r>
  <r>
    <s v="M6C2  1.2. "/>
    <x v="8"/>
    <x v="8"/>
    <x v="404"/>
    <m/>
    <m/>
    <x v="441"/>
    <s v="Renato Maria Saviano"/>
    <s v="rsaviano@ausl.pr.it"/>
    <s v="SVNRTM67S12F839C"/>
    <s v="3208391457_x000a_0521971050"/>
    <n v="21500000"/>
    <m/>
    <n v="21500000"/>
    <m/>
    <m/>
    <m/>
    <m/>
    <m/>
    <m/>
    <m/>
    <n v="860000"/>
    <n v="1800000"/>
    <n v="3650000"/>
    <n v="11000000"/>
    <n v="4190000"/>
    <n v="8515372.0500000007"/>
    <n v="30015372.050000001"/>
    <n v="13637956.449999999"/>
    <n v="35137956.450000003"/>
    <n v="7951039.5"/>
    <s v="X"/>
    <m/>
    <m/>
    <m/>
    <n v="-564332.55000000075"/>
    <n v="-5686916.9499999993"/>
    <n v="29451039.5"/>
    <x v="0"/>
    <x v="2"/>
    <s v="P Definitivo"/>
    <d v="2022-07-20T00:00:00"/>
    <x v="8"/>
    <m/>
  </r>
  <r>
    <s v="M6C2  1.2. "/>
    <x v="8"/>
    <x v="9"/>
    <x v="405"/>
    <m/>
    <m/>
    <x v="442"/>
    <s v="Marco Scabbia"/>
    <s v="m.scabbia@ausl.mo.it"/>
    <s v="SCBMRC58S29D548B"/>
    <s v="059 435448_x000a_3357128634"/>
    <n v="10800000"/>
    <m/>
    <n v="10800000"/>
    <m/>
    <m/>
    <m/>
    <m/>
    <m/>
    <m/>
    <m/>
    <n v="600000"/>
    <n v="2800000"/>
    <n v="3200000"/>
    <n v="3200000"/>
    <n v="1000000"/>
    <n v="2287500"/>
    <n v="13087500"/>
    <n v="4787500"/>
    <n v="15587500"/>
    <m/>
    <m/>
    <m/>
    <s v="SI"/>
    <m/>
    <n v="-2287500"/>
    <n v="-4787500"/>
    <n v="10800000"/>
    <x v="1"/>
    <x v="0"/>
    <s v="P Definitivo"/>
    <m/>
    <x v="9"/>
    <m/>
  </r>
  <r>
    <s v="M6C2  1.2. "/>
    <x v="8"/>
    <x v="10"/>
    <x v="406"/>
    <m/>
    <m/>
    <x v="443"/>
    <s v="Loretta Del Col"/>
    <s v="loretta.decol@aosp.bo.it"/>
    <s v="DCLLTT72S63G642B"/>
    <n v="3351735792"/>
    <n v="4500000"/>
    <m/>
    <n v="4500000"/>
    <m/>
    <m/>
    <m/>
    <m/>
    <m/>
    <m/>
    <m/>
    <n v="112500"/>
    <n v="112500"/>
    <n v="1350000"/>
    <n v="1575000"/>
    <n v="1350000"/>
    <m/>
    <n v="4500000"/>
    <n v="688000"/>
    <n v="5188000"/>
    <n v="688000"/>
    <s v="X"/>
    <m/>
    <m/>
    <m/>
    <n v="688000"/>
    <n v="0"/>
    <n v="5188000"/>
    <x v="1"/>
    <x v="2"/>
    <s v="P Esecutivo"/>
    <d v="2022-07-20T00:00:00"/>
    <x v="10"/>
    <m/>
  </r>
  <r>
    <s v="M6C2  1.2. "/>
    <x v="8"/>
    <x v="10"/>
    <x v="407"/>
    <m/>
    <m/>
    <x v="444"/>
    <s v="Loretta Del Col"/>
    <s v="loretta.decol@aosp.bo.it"/>
    <s v="DCLLTT72S63G642B"/>
    <n v="3351735792"/>
    <n v="9725000"/>
    <m/>
    <n v="9725000"/>
    <m/>
    <m/>
    <m/>
    <m/>
    <m/>
    <m/>
    <m/>
    <n v="200000"/>
    <n v="225000"/>
    <n v="3100000"/>
    <n v="3100000"/>
    <n v="3100000"/>
    <m/>
    <n v="9725000"/>
    <n v="1700000"/>
    <n v="11425000"/>
    <n v="1700000"/>
    <s v="X"/>
    <m/>
    <m/>
    <m/>
    <n v="1700000"/>
    <n v="0"/>
    <n v="11425000"/>
    <x v="1"/>
    <x v="2"/>
    <s v="P Esecutivo"/>
    <d v="2022-07-20T00:00:00"/>
    <x v="10"/>
    <m/>
  </r>
  <r>
    <s v="M6C2  1.1.1._x000a_ex Art.2 - Dlgs 34/2020"/>
    <x v="9"/>
    <x v="0"/>
    <x v="408"/>
    <m/>
    <m/>
    <x v="445"/>
    <s v="Luigi Gruppi"/>
    <s v="l.gruppi@ausl.pc.it"/>
    <s v="GRPLGU64A12G535M"/>
    <n v="3483111690"/>
    <n v="1350000"/>
    <n v="1350000"/>
    <m/>
    <m/>
    <m/>
    <m/>
    <m/>
    <m/>
    <m/>
    <m/>
    <m/>
    <m/>
    <m/>
    <m/>
    <m/>
    <m/>
    <n v="1350000"/>
    <m/>
    <n v="1350000"/>
    <m/>
    <s v="X"/>
    <m/>
    <s v="X"/>
    <m/>
    <n v="0"/>
    <n v="0"/>
    <n v="1350000"/>
    <x v="6"/>
    <x v="5"/>
    <m/>
    <m/>
    <x v="0"/>
    <m/>
  </r>
  <r>
    <s v="M6C2  1.1.1._x000a_ex Art.2 - Dlgs 34/2020"/>
    <x v="9"/>
    <x v="0"/>
    <x v="409"/>
    <m/>
    <m/>
    <x v="446"/>
    <s v="Valerio Tagliaferri"/>
    <s v="v.tagliaferri@ausl.pc.it"/>
    <s v="TGLVLR63P02G535X"/>
    <s v=" 0523 398801"/>
    <n v="1340000"/>
    <n v="1340000"/>
    <m/>
    <m/>
    <m/>
    <m/>
    <m/>
    <m/>
    <m/>
    <m/>
    <m/>
    <m/>
    <m/>
    <m/>
    <m/>
    <m/>
    <n v="1340000"/>
    <m/>
    <n v="1340000"/>
    <m/>
    <s v="X"/>
    <m/>
    <s v="X"/>
    <m/>
    <n v="0"/>
    <n v="0"/>
    <n v="1340000"/>
    <x v="6"/>
    <x v="5"/>
    <m/>
    <m/>
    <x v="0"/>
    <m/>
  </r>
  <r>
    <s v="M6C2  1.1.1._x000a_ex Art.2 - Dlgs 34/2020"/>
    <x v="9"/>
    <x v="0"/>
    <x v="410"/>
    <m/>
    <m/>
    <x v="447"/>
    <s v="Valerio Tagliaferri"/>
    <s v="v.tagliaferri@ausl.pc.it"/>
    <s v="TGLVLR63P02G535X"/>
    <s v=" 0523 398801"/>
    <n v="885000"/>
    <n v="485000"/>
    <m/>
    <m/>
    <m/>
    <m/>
    <n v="400000"/>
    <m/>
    <m/>
    <m/>
    <m/>
    <m/>
    <m/>
    <m/>
    <m/>
    <m/>
    <n v="885000"/>
    <m/>
    <n v="885000"/>
    <m/>
    <s v="X"/>
    <m/>
    <s v="X"/>
    <m/>
    <n v="0"/>
    <n v="0"/>
    <n v="885000"/>
    <x v="6"/>
    <x v="5"/>
    <m/>
    <m/>
    <x v="0"/>
    <m/>
  </r>
  <r>
    <s v="M6C2  1.1.1._x000a_ex Art.2 - Dlgs 34/2020"/>
    <x v="9"/>
    <x v="0"/>
    <x v="411"/>
    <m/>
    <m/>
    <x v="448"/>
    <s v="Valerio Tagliaferri"/>
    <s v="v.tagliaferri@ausl.pc.it"/>
    <s v="TGLVLR63P02G535X"/>
    <s v=" 0523 398801"/>
    <n v="805000"/>
    <n v="805000"/>
    <m/>
    <m/>
    <m/>
    <m/>
    <m/>
    <m/>
    <m/>
    <m/>
    <m/>
    <m/>
    <m/>
    <m/>
    <m/>
    <m/>
    <n v="805000"/>
    <m/>
    <n v="805000"/>
    <m/>
    <s v="X"/>
    <m/>
    <s v="X"/>
    <m/>
    <n v="0"/>
    <n v="0"/>
    <n v="805000"/>
    <x v="6"/>
    <x v="5"/>
    <m/>
    <m/>
    <x v="0"/>
    <m/>
  </r>
  <r>
    <s v="M6C2  1.1.1._x000a_ex Art.2 - Dlgs 34/2020"/>
    <x v="9"/>
    <x v="1"/>
    <x v="412"/>
    <m/>
    <m/>
    <x v="449"/>
    <s v="Renato Maria Saviano"/>
    <s v="rsaviano@ausl.pr.it"/>
    <s v="SVNRTM67S12F839C"/>
    <s v="3208391457_x000a_0521971052"/>
    <n v="108000"/>
    <n v="108000"/>
    <m/>
    <m/>
    <m/>
    <m/>
    <m/>
    <m/>
    <m/>
    <m/>
    <m/>
    <m/>
    <m/>
    <m/>
    <m/>
    <m/>
    <n v="108000"/>
    <m/>
    <n v="108000"/>
    <m/>
    <s v="X"/>
    <m/>
    <s v="X"/>
    <m/>
    <n v="0"/>
    <n v="0"/>
    <n v="108000"/>
    <x v="6"/>
    <x v="5"/>
    <m/>
    <m/>
    <x v="1"/>
    <m/>
  </r>
  <r>
    <s v="M6C2  1.1.1._x000a_ex Art.2 - Dlgs 34/2020"/>
    <x v="9"/>
    <x v="1"/>
    <x v="413"/>
    <m/>
    <m/>
    <x v="450"/>
    <s v="Renato Maria Saviano"/>
    <s v="rsaviano@ausl.pr.it"/>
    <s v="SVNRTM67S12F839C"/>
    <s v="3208391457_x000a_0521971051"/>
    <n v="485000.01"/>
    <n v="485000.01"/>
    <m/>
    <m/>
    <m/>
    <m/>
    <m/>
    <m/>
    <m/>
    <m/>
    <m/>
    <m/>
    <m/>
    <m/>
    <m/>
    <m/>
    <n v="485000.01"/>
    <m/>
    <n v="485000.01"/>
    <m/>
    <s v="X"/>
    <m/>
    <s v="X"/>
    <m/>
    <n v="0"/>
    <n v="0"/>
    <n v="485000.01"/>
    <x v="6"/>
    <x v="5"/>
    <m/>
    <m/>
    <x v="1"/>
    <m/>
  </r>
  <r>
    <s v="M6C2  1.1.1._x000a_ex Art.2 - Dlgs 34/2020"/>
    <x v="9"/>
    <x v="8"/>
    <x v="414"/>
    <m/>
    <m/>
    <x v="451"/>
    <s v="Daniele Maiorano"/>
    <s v="dmaiorano@ao.pr.it"/>
    <s v="MRNDNL77P04G337C"/>
    <s v="335 6000 761"/>
    <n v="2660000"/>
    <n v="2360000"/>
    <m/>
    <m/>
    <m/>
    <n v="300000"/>
    <m/>
    <m/>
    <m/>
    <m/>
    <m/>
    <m/>
    <m/>
    <m/>
    <m/>
    <m/>
    <n v="2660000"/>
    <m/>
    <n v="2660000"/>
    <m/>
    <s v="X"/>
    <m/>
    <s v="X"/>
    <m/>
    <n v="0"/>
    <n v="0"/>
    <n v="2660000"/>
    <x v="6"/>
    <x v="5"/>
    <m/>
    <m/>
    <x v="8"/>
    <m/>
  </r>
  <r>
    <s v="M6C2  1.1.1._x000a_ex Art.2 - Dlgs 34/2020"/>
    <x v="9"/>
    <x v="8"/>
    <x v="415"/>
    <m/>
    <m/>
    <x v="452"/>
    <s v="Cesare Galvagni"/>
    <s v="cgalvagni@ao.pr.it"/>
    <s v="GLVCSR65M17A944B"/>
    <s v="0521-703576"/>
    <n v="1330700"/>
    <n v="1330700"/>
    <m/>
    <m/>
    <m/>
    <m/>
    <m/>
    <m/>
    <m/>
    <m/>
    <m/>
    <m/>
    <m/>
    <m/>
    <m/>
    <m/>
    <n v="1330700"/>
    <m/>
    <n v="1330700"/>
    <m/>
    <s v="X"/>
    <m/>
    <s v="X"/>
    <m/>
    <n v="0"/>
    <n v="0"/>
    <n v="1330700"/>
    <x v="6"/>
    <x v="5"/>
    <m/>
    <m/>
    <x v="8"/>
    <m/>
  </r>
  <r>
    <s v="M6C2  1.1.1._x000a_ex Art.2 - Dlgs 34/2020"/>
    <x v="9"/>
    <x v="8"/>
    <x v="416"/>
    <m/>
    <m/>
    <x v="453"/>
    <s v="Daniele Maiorano"/>
    <s v="dmaiorano@ao.pr.it"/>
    <s v="MRNDNL77P04G337C"/>
    <s v="335 6000 761"/>
    <n v="140300"/>
    <n v="140300"/>
    <m/>
    <m/>
    <m/>
    <m/>
    <m/>
    <m/>
    <m/>
    <m/>
    <m/>
    <m/>
    <m/>
    <m/>
    <m/>
    <m/>
    <n v="140300"/>
    <m/>
    <n v="140300"/>
    <m/>
    <s v="X"/>
    <m/>
    <s v="X"/>
    <m/>
    <n v="0"/>
    <n v="0"/>
    <n v="140300"/>
    <x v="6"/>
    <x v="5"/>
    <m/>
    <m/>
    <x v="8"/>
    <m/>
  </r>
  <r>
    <s v="M6C2  1.1.1._x000a_ex Art.2 - Dlgs 34/2020"/>
    <x v="9"/>
    <x v="8"/>
    <x v="417"/>
    <m/>
    <m/>
    <x v="454"/>
    <s v="Daniele Maiorano"/>
    <s v="dmaiorano@ao.pr.it"/>
    <s v="MRNDNL77P04G337C"/>
    <s v="335 6000 761"/>
    <n v="1152900"/>
    <n v="1152900"/>
    <m/>
    <m/>
    <m/>
    <m/>
    <m/>
    <m/>
    <m/>
    <m/>
    <m/>
    <m/>
    <m/>
    <m/>
    <m/>
    <m/>
    <n v="1152900"/>
    <m/>
    <n v="1152900"/>
    <m/>
    <s v="X"/>
    <m/>
    <s v="X"/>
    <m/>
    <n v="0"/>
    <n v="0"/>
    <n v="1152900"/>
    <x v="6"/>
    <x v="5"/>
    <m/>
    <m/>
    <x v="8"/>
    <m/>
  </r>
  <r>
    <s v="M6C2  1.1.1._x000a_ex Art.2 - Dlgs 34/2020"/>
    <x v="9"/>
    <x v="8"/>
    <x v="418"/>
    <m/>
    <m/>
    <x v="455"/>
    <s v="Renato Maria Saviano"/>
    <s v="rsaviano@ausl.pr.it"/>
    <s v="SVNRTM67S12F839C"/>
    <s v="3208391457_x000a_0521971050"/>
    <n v="2401676.04"/>
    <n v="2101676.0448612701"/>
    <m/>
    <m/>
    <m/>
    <n v="300000"/>
    <m/>
    <m/>
    <m/>
    <m/>
    <m/>
    <m/>
    <m/>
    <m/>
    <m/>
    <m/>
    <n v="2401676.04"/>
    <m/>
    <n v="2401676.04"/>
    <m/>
    <s v="X"/>
    <m/>
    <s v="X"/>
    <m/>
    <n v="0"/>
    <n v="0"/>
    <n v="2401676.04"/>
    <x v="6"/>
    <x v="5"/>
    <m/>
    <m/>
    <x v="8"/>
    <m/>
  </r>
  <r>
    <s v="M6C2  1.1.1._x000a_ex Art.2 - Dlgs 34/2020"/>
    <x v="9"/>
    <x v="8"/>
    <x v="419"/>
    <m/>
    <m/>
    <x v="456"/>
    <s v="Renato Maria Saviano"/>
    <s v="rsaviano@ausl.pr.it"/>
    <s v="SVNRTM67S12F839C"/>
    <s v="3208391457_x000a_0521971050"/>
    <n v="2881854.24"/>
    <n v="2581854.2400000002"/>
    <m/>
    <m/>
    <m/>
    <n v="300000"/>
    <m/>
    <m/>
    <m/>
    <m/>
    <m/>
    <m/>
    <m/>
    <m/>
    <m/>
    <m/>
    <n v="2881854.24"/>
    <m/>
    <n v="2881854.24"/>
    <m/>
    <s v="X"/>
    <m/>
    <s v="X"/>
    <m/>
    <n v="0"/>
    <n v="0"/>
    <n v="2881854.24"/>
    <x v="6"/>
    <x v="5"/>
    <m/>
    <m/>
    <x v="8"/>
    <m/>
  </r>
  <r>
    <s v="M6C2  1.1.1._x000a_ex Art.2 - Dlgs 34/2020"/>
    <x v="9"/>
    <x v="8"/>
    <x v="420"/>
    <m/>
    <m/>
    <x v="457"/>
    <s v="Renato Maria Saviano"/>
    <s v="rsaviano@ausl.pr.it"/>
    <s v="SVNRTM67S12F839C"/>
    <s v="3208391457_x000a_0521971050"/>
    <n v="2108855.52"/>
    <n v="1808855.52"/>
    <m/>
    <m/>
    <m/>
    <n v="300000"/>
    <m/>
    <m/>
    <m/>
    <m/>
    <m/>
    <m/>
    <m/>
    <m/>
    <m/>
    <m/>
    <n v="2108855.52"/>
    <m/>
    <n v="2108855.52"/>
    <m/>
    <s v="X"/>
    <m/>
    <s v="X"/>
    <m/>
    <n v="0"/>
    <n v="0"/>
    <n v="2108855.52"/>
    <x v="6"/>
    <x v="5"/>
    <m/>
    <m/>
    <x v="8"/>
    <m/>
  </r>
  <r>
    <s v="M6C2  1.1.1._x000a_ex Art.2 - Dlgs 34/2020"/>
    <x v="9"/>
    <x v="8"/>
    <x v="421"/>
    <m/>
    <m/>
    <x v="458"/>
    <s v="Cesare Galvagni"/>
    <s v="cgalvagni@ao.pr.it"/>
    <s v="GLVCSR65M17A944B"/>
    <s v="0521-703576"/>
    <n v="362695"/>
    <n v="362695"/>
    <m/>
    <m/>
    <m/>
    <m/>
    <m/>
    <m/>
    <m/>
    <m/>
    <m/>
    <m/>
    <m/>
    <m/>
    <m/>
    <m/>
    <n v="362695"/>
    <m/>
    <n v="362695"/>
    <m/>
    <s v="X"/>
    <m/>
    <s v="X"/>
    <m/>
    <n v="0"/>
    <n v="0"/>
    <n v="362695"/>
    <x v="6"/>
    <x v="5"/>
    <m/>
    <m/>
    <x v="8"/>
    <m/>
  </r>
  <r>
    <s v="M6C2  1.1.1._x000a_ex Art.2 - Dlgs 34/2020"/>
    <x v="9"/>
    <x v="2"/>
    <x v="422"/>
    <m/>
    <m/>
    <x v="459"/>
    <s v="Paolo Bottazzi"/>
    <s v="bottazzi.paolo@ausl.re.it"/>
    <s v="BTTPLA68H19H223F"/>
    <s v="0522-296149"/>
    <n v="177510"/>
    <n v="177510"/>
    <m/>
    <m/>
    <m/>
    <m/>
    <m/>
    <m/>
    <m/>
    <m/>
    <m/>
    <m/>
    <m/>
    <m/>
    <m/>
    <m/>
    <n v="177510"/>
    <m/>
    <n v="177510"/>
    <m/>
    <s v="X"/>
    <m/>
    <s v="X"/>
    <m/>
    <n v="0"/>
    <n v="0"/>
    <n v="177510"/>
    <x v="6"/>
    <x v="5"/>
    <m/>
    <m/>
    <x v="2"/>
    <m/>
  </r>
  <r>
    <s v="M6C2  1.1.1._x000a_ex Art.2 - Dlgs 34/2020"/>
    <x v="9"/>
    <x v="2"/>
    <x v="423"/>
    <m/>
    <m/>
    <x v="460"/>
    <s v="Enzo Mazzi"/>
    <s v="enzo.mazzi@ausl.re.it"/>
    <s v="MZZNZE62E03F257P"/>
    <n v="3346478283"/>
    <n v="1065934"/>
    <n v="1065934"/>
    <m/>
    <m/>
    <m/>
    <m/>
    <m/>
    <m/>
    <m/>
    <m/>
    <m/>
    <m/>
    <m/>
    <m/>
    <m/>
    <m/>
    <n v="1065934"/>
    <m/>
    <n v="1065934"/>
    <m/>
    <s v="X"/>
    <m/>
    <s v="X"/>
    <m/>
    <n v="0"/>
    <n v="0"/>
    <n v="1065934"/>
    <x v="6"/>
    <x v="5"/>
    <m/>
    <m/>
    <x v="2"/>
    <m/>
  </r>
  <r>
    <s v="M6C2  1.1.1._x000a_ex Art.2 - Dlgs 34/2020"/>
    <x v="9"/>
    <x v="2"/>
    <x v="424"/>
    <m/>
    <m/>
    <x v="461"/>
    <s v="Paolo Canepari"/>
    <s v="paolo.canepari@ausl.re.it"/>
    <s v="CNPPLA76E25G337Q"/>
    <s v="336 682 3076"/>
    <n v="2456840"/>
    <n v="2456840"/>
    <m/>
    <m/>
    <m/>
    <m/>
    <m/>
    <m/>
    <m/>
    <m/>
    <m/>
    <m/>
    <m/>
    <m/>
    <m/>
    <m/>
    <n v="2456840"/>
    <m/>
    <n v="2456840"/>
    <m/>
    <s v="X"/>
    <m/>
    <s v="X"/>
    <m/>
    <n v="0"/>
    <n v="0"/>
    <n v="2456840"/>
    <x v="6"/>
    <x v="5"/>
    <m/>
    <m/>
    <x v="2"/>
    <m/>
  </r>
  <r>
    <s v="M6C2  1.1.1._x000a_ex Art.2 - Dlgs 34/2020"/>
    <x v="9"/>
    <x v="2"/>
    <x v="425"/>
    <m/>
    <m/>
    <x v="462"/>
    <s v="Paolo Canepari"/>
    <s v="paolo.canepari@ausl.re.it"/>
    <s v="CNPPLA76E25G337Q"/>
    <s v="337 682 3076"/>
    <n v="1252940"/>
    <n v="1252940"/>
    <m/>
    <m/>
    <m/>
    <m/>
    <m/>
    <m/>
    <m/>
    <m/>
    <m/>
    <m/>
    <m/>
    <m/>
    <m/>
    <m/>
    <n v="1252940"/>
    <m/>
    <n v="1252940"/>
    <m/>
    <s v="X"/>
    <m/>
    <s v="X"/>
    <m/>
    <n v="0"/>
    <n v="0"/>
    <n v="1252940"/>
    <x v="6"/>
    <x v="5"/>
    <m/>
    <m/>
    <x v="2"/>
    <m/>
  </r>
  <r>
    <s v="M6C2  1.1.1._x000a_ex Art.2 - Dlgs 34/2020"/>
    <x v="9"/>
    <x v="2"/>
    <x v="426"/>
    <m/>
    <m/>
    <x v="463"/>
    <s v="Paolo Canepari"/>
    <s v="paolo.canepari@ausl.re.it"/>
    <s v="CNPPLA76E25G337Q"/>
    <s v="336 682 3076"/>
    <n v="1472540"/>
    <n v="1472540"/>
    <m/>
    <m/>
    <m/>
    <m/>
    <m/>
    <m/>
    <m/>
    <m/>
    <m/>
    <m/>
    <m/>
    <m/>
    <m/>
    <m/>
    <n v="1472540"/>
    <m/>
    <n v="1472540"/>
    <m/>
    <s v="X"/>
    <m/>
    <s v="X"/>
    <m/>
    <n v="0"/>
    <n v="0"/>
    <n v="1472540"/>
    <x v="6"/>
    <x v="5"/>
    <m/>
    <m/>
    <x v="2"/>
    <m/>
  </r>
  <r>
    <s v="M6C2  1.1.1._x000a_ex Art.2 - Dlgs 34/2020"/>
    <x v="9"/>
    <x v="2"/>
    <x v="427"/>
    <m/>
    <m/>
    <x v="464"/>
    <s v="Paolo Canepari"/>
    <s v="paolo.canepari@ausl.re.it"/>
    <s v="CNPPLA76E25G337Q"/>
    <s v="336 682 3076"/>
    <n v="735200"/>
    <n v="735200"/>
    <m/>
    <m/>
    <m/>
    <m/>
    <m/>
    <m/>
    <m/>
    <m/>
    <m/>
    <m/>
    <m/>
    <m/>
    <m/>
    <m/>
    <n v="735200"/>
    <m/>
    <n v="735200"/>
    <m/>
    <s v="X"/>
    <m/>
    <s v="X"/>
    <m/>
    <n v="0"/>
    <n v="0"/>
    <n v="735200"/>
    <x v="6"/>
    <x v="5"/>
    <m/>
    <m/>
    <x v="2"/>
    <m/>
  </r>
  <r>
    <s v="M6C2  1.1.1._x000a_ex Art.2 - Dlgs 34/2020"/>
    <x v="9"/>
    <x v="2"/>
    <x v="428"/>
    <m/>
    <m/>
    <x v="465"/>
    <s v="Paolo Canepari"/>
    <s v="paolo.canepari@ausl.re.it"/>
    <s v="CNPPLA76E25G337Q"/>
    <s v="336 682 3076"/>
    <n v="1357860"/>
    <n v="1357860"/>
    <m/>
    <m/>
    <m/>
    <m/>
    <m/>
    <m/>
    <m/>
    <m/>
    <m/>
    <m/>
    <m/>
    <m/>
    <m/>
    <m/>
    <n v="1357860"/>
    <m/>
    <n v="1357860"/>
    <m/>
    <s v="X"/>
    <m/>
    <s v="X"/>
    <m/>
    <n v="0"/>
    <n v="0"/>
    <n v="1357860"/>
    <x v="6"/>
    <x v="5"/>
    <m/>
    <m/>
    <x v="2"/>
    <m/>
  </r>
  <r>
    <s v="M6C2  1.1.1._x000a_ex Art.2 - Dlgs 34/2020"/>
    <x v="9"/>
    <x v="2"/>
    <x v="429"/>
    <m/>
    <m/>
    <x v="466"/>
    <s v="Paolo Canepari"/>
    <s v="paolo.canepari@ausl.re.it"/>
    <s v="CNPPLA76E25G337Q"/>
    <s v="335 682 3076"/>
    <n v="3473850"/>
    <n v="402500"/>
    <m/>
    <m/>
    <m/>
    <n v="3071350"/>
    <m/>
    <m/>
    <m/>
    <m/>
    <m/>
    <m/>
    <m/>
    <m/>
    <m/>
    <m/>
    <n v="3473850"/>
    <m/>
    <n v="3473850"/>
    <m/>
    <s v="X"/>
    <m/>
    <s v="X"/>
    <m/>
    <n v="0"/>
    <n v="0"/>
    <n v="3473850"/>
    <x v="6"/>
    <x v="5"/>
    <m/>
    <m/>
    <x v="2"/>
    <m/>
  </r>
  <r>
    <s v="M6C2  1.1.1._x000a_ex Art.2 - Dlgs 34/2020"/>
    <x v="9"/>
    <x v="2"/>
    <x v="430"/>
    <m/>
    <m/>
    <x v="467"/>
    <s v="Paolo Canepari"/>
    <s v="paolo.canepari@ausl.re.it"/>
    <s v="CNPPLA76E25G337Q"/>
    <s v="335 682 3076"/>
    <n v="3391152"/>
    <n v="2991152"/>
    <m/>
    <m/>
    <m/>
    <m/>
    <n v="400000"/>
    <m/>
    <m/>
    <m/>
    <m/>
    <m/>
    <m/>
    <m/>
    <m/>
    <m/>
    <n v="3391152"/>
    <m/>
    <n v="3391152"/>
    <m/>
    <s v="X"/>
    <m/>
    <s v="X"/>
    <m/>
    <n v="0"/>
    <n v="0"/>
    <n v="3391152"/>
    <x v="6"/>
    <x v="5"/>
    <m/>
    <m/>
    <x v="2"/>
    <m/>
  </r>
  <r>
    <s v="M6C2  1.1.1._x000a_ex Art.2 - Dlgs 34/2020"/>
    <x v="9"/>
    <x v="2"/>
    <x v="431"/>
    <m/>
    <m/>
    <x v="468"/>
    <s v="Enzo Mazzi"/>
    <s v="enzo.mazzi@ausl.re.it"/>
    <s v="MZZNZE62E03F257P"/>
    <n v="3346478283"/>
    <n v="563160"/>
    <n v="563160"/>
    <m/>
    <m/>
    <m/>
    <m/>
    <m/>
    <m/>
    <m/>
    <m/>
    <m/>
    <m/>
    <m/>
    <m/>
    <m/>
    <m/>
    <n v="563160"/>
    <m/>
    <n v="563160"/>
    <m/>
    <s v="X"/>
    <m/>
    <s v="X"/>
    <m/>
    <n v="0"/>
    <n v="0"/>
    <n v="563160"/>
    <x v="6"/>
    <x v="5"/>
    <m/>
    <m/>
    <x v="2"/>
    <m/>
  </r>
  <r>
    <s v="M6C2  1.1.1._x000a_ex Art.2 - Dlgs 34/2020"/>
    <x v="9"/>
    <x v="3"/>
    <x v="432"/>
    <m/>
    <m/>
    <x v="469"/>
    <s v="Pasquale Giovanni Francesco Romio"/>
    <s v="p.romio@ausl.mo.it"/>
    <s v="RMOPQL61M25D005Z"/>
    <s v="059 435715"/>
    <n v="297924"/>
    <n v="297924"/>
    <m/>
    <m/>
    <m/>
    <m/>
    <m/>
    <m/>
    <m/>
    <m/>
    <m/>
    <m/>
    <m/>
    <m/>
    <m/>
    <m/>
    <n v="297924"/>
    <m/>
    <n v="297924"/>
    <m/>
    <s v="X"/>
    <m/>
    <s v="X"/>
    <m/>
    <n v="0"/>
    <n v="0"/>
    <n v="297924"/>
    <x v="6"/>
    <x v="5"/>
    <m/>
    <m/>
    <x v="3"/>
    <m/>
  </r>
  <r>
    <s v="M6C2  1.1.1._x000a_ex Art.2 - Dlgs 34/2020"/>
    <x v="9"/>
    <x v="3"/>
    <x v="433"/>
    <m/>
    <m/>
    <x v="470"/>
    <s v="Pasquale Giovanni Francesco Romio"/>
    <s v="p.romio@ausl.mo.it"/>
    <s v="RMOPQL61M25D005Z"/>
    <s v="65 435715"/>
    <n v="3449376"/>
    <n v="3099376"/>
    <m/>
    <m/>
    <m/>
    <n v="350000"/>
    <m/>
    <m/>
    <m/>
    <m/>
    <m/>
    <m/>
    <m/>
    <m/>
    <m/>
    <m/>
    <n v="3449376"/>
    <m/>
    <n v="3449376"/>
    <m/>
    <s v="X"/>
    <m/>
    <s v="X"/>
    <m/>
    <n v="0"/>
    <n v="0"/>
    <n v="3449376"/>
    <x v="6"/>
    <x v="5"/>
    <m/>
    <m/>
    <x v="3"/>
    <m/>
  </r>
  <r>
    <s v="M6C2  1.1.1._x000a_ex Art.2 - Dlgs 34/2020"/>
    <x v="9"/>
    <x v="3"/>
    <x v="434"/>
    <m/>
    <m/>
    <x v="471"/>
    <s v="Pasquale Giovanni Francesco Romio"/>
    <s v="p.romio@ausl.mo.it"/>
    <s v="RMOPQL61M25D005Z"/>
    <s v="64 435715"/>
    <n v="1783980"/>
    <n v="1583980"/>
    <m/>
    <m/>
    <m/>
    <n v="200000"/>
    <m/>
    <m/>
    <m/>
    <m/>
    <m/>
    <m/>
    <m/>
    <m/>
    <m/>
    <m/>
    <n v="1783980"/>
    <m/>
    <n v="1783980"/>
    <m/>
    <s v="X"/>
    <m/>
    <s v="X"/>
    <m/>
    <n v="0"/>
    <n v="0"/>
    <n v="1783980"/>
    <x v="6"/>
    <x v="5"/>
    <m/>
    <m/>
    <x v="3"/>
    <m/>
  </r>
  <r>
    <s v="M6C2  1.1.1._x000a_ex Art.2 - Dlgs 34/2020"/>
    <x v="9"/>
    <x v="3"/>
    <x v="435"/>
    <m/>
    <m/>
    <x v="472"/>
    <s v="Pasquale Giovanni Francesco Romio"/>
    <s v="p.romio@ausl.mo.it"/>
    <s v="RMOPQL61M25D005Z"/>
    <s v="63 435715"/>
    <n v="401380"/>
    <n v="401380"/>
    <m/>
    <m/>
    <m/>
    <m/>
    <m/>
    <m/>
    <m/>
    <m/>
    <m/>
    <m/>
    <m/>
    <m/>
    <m/>
    <m/>
    <n v="401380"/>
    <m/>
    <n v="401380"/>
    <m/>
    <s v="X"/>
    <m/>
    <s v="X"/>
    <m/>
    <n v="0"/>
    <n v="0"/>
    <n v="401380"/>
    <x v="6"/>
    <x v="5"/>
    <m/>
    <m/>
    <x v="3"/>
    <m/>
  </r>
  <r>
    <s v="M6C2  1.1.1._x000a_ex Art.2 - Dlgs 34/2020"/>
    <x v="9"/>
    <x v="3"/>
    <x v="436"/>
    <m/>
    <m/>
    <x v="473"/>
    <s v="Pasquale Giovanni Francesco Romio"/>
    <s v="p.romio@ausl.mo.it"/>
    <s v="RMOPQL61M25D005Z"/>
    <s v="62 435715"/>
    <n v="1354641.64"/>
    <n v="1354641.64"/>
    <m/>
    <m/>
    <m/>
    <m/>
    <m/>
    <m/>
    <m/>
    <m/>
    <m/>
    <m/>
    <m/>
    <m/>
    <m/>
    <m/>
    <n v="1354641.64"/>
    <m/>
    <n v="1354641.64"/>
    <m/>
    <s v="X"/>
    <m/>
    <s v="X"/>
    <m/>
    <n v="0"/>
    <n v="0"/>
    <n v="1354641.64"/>
    <x v="6"/>
    <x v="5"/>
    <m/>
    <m/>
    <x v="3"/>
    <m/>
  </r>
  <r>
    <s v="M6C2  1.1.1._x000a_ex Art.2 - Dlgs 34/2020"/>
    <x v="9"/>
    <x v="9"/>
    <x v="437"/>
    <m/>
    <m/>
    <x v="474"/>
    <s v="Pasquale Giovanni Francesco Romio"/>
    <s v="p.romio@ausl.mo.it"/>
    <s v="RMOPQL61M25D005Z"/>
    <s v="61 435715"/>
    <n v="1175000"/>
    <n v="1175000"/>
    <m/>
    <m/>
    <m/>
    <m/>
    <m/>
    <m/>
    <m/>
    <m/>
    <m/>
    <m/>
    <m/>
    <m/>
    <m/>
    <m/>
    <n v="1175000"/>
    <m/>
    <n v="1175000"/>
    <m/>
    <s v="X"/>
    <m/>
    <s v="X"/>
    <m/>
    <n v="0"/>
    <n v="0"/>
    <n v="1175000"/>
    <x v="6"/>
    <x v="5"/>
    <m/>
    <m/>
    <x v="9"/>
    <m/>
  </r>
  <r>
    <s v="M6C2  1.1.1._x000a_ex Art.2 - Dlgs 34/2020"/>
    <x v="9"/>
    <x v="9"/>
    <x v="438"/>
    <m/>
    <m/>
    <x v="475"/>
    <s v="Pasquale Giovanni Francesco Romio"/>
    <s v="p.romio@ausl.mo.it"/>
    <s v="RMOPQL61M25D005Z"/>
    <s v="60 435715"/>
    <n v="930000"/>
    <n v="930000"/>
    <m/>
    <m/>
    <m/>
    <m/>
    <m/>
    <m/>
    <m/>
    <m/>
    <m/>
    <m/>
    <m/>
    <m/>
    <m/>
    <m/>
    <n v="930000"/>
    <m/>
    <n v="930000"/>
    <m/>
    <s v="X"/>
    <m/>
    <s v="X"/>
    <m/>
    <n v="0"/>
    <n v="0"/>
    <n v="930000"/>
    <x v="6"/>
    <x v="5"/>
    <m/>
    <m/>
    <x v="9"/>
    <m/>
  </r>
  <r>
    <s v="M6C2  1.1.1._x000a_ex Art.2 - Dlgs 34/2020"/>
    <x v="9"/>
    <x v="9"/>
    <x v="439"/>
    <m/>
    <m/>
    <x v="476"/>
    <s v="Gerardo Bellettato"/>
    <s v="gerardo.bellettato@ior.it"/>
    <s v="BLLGRD66B24A944U"/>
    <n v="3483916717"/>
    <n v="8284288"/>
    <n v="5354491.8"/>
    <m/>
    <m/>
    <n v="115990"/>
    <m/>
    <n v="2813806.2"/>
    <m/>
    <m/>
    <m/>
    <m/>
    <m/>
    <m/>
    <m/>
    <m/>
    <m/>
    <n v="8284288"/>
    <m/>
    <n v="8284288"/>
    <m/>
    <s v="X"/>
    <m/>
    <s v="X"/>
    <m/>
    <n v="0"/>
    <n v="0"/>
    <n v="8284288"/>
    <x v="6"/>
    <x v="5"/>
    <m/>
    <m/>
    <x v="9"/>
    <m/>
  </r>
  <r>
    <s v="M6C2  1.1.1._x000a_ex Art.2 - Dlgs 34/2020"/>
    <x v="9"/>
    <x v="9"/>
    <x v="440"/>
    <m/>
    <m/>
    <x v="477"/>
    <s v="Gerardo Bellettato"/>
    <s v="gerardo.bellettato@ior.it"/>
    <s v="BLLGRD66B24A944U"/>
    <n v="3483916716"/>
    <n v="4634292"/>
    <n v="1789663.99"/>
    <m/>
    <m/>
    <n v="79781.210000000006"/>
    <m/>
    <n v="2764846.8"/>
    <m/>
    <m/>
    <m/>
    <m/>
    <m/>
    <m/>
    <m/>
    <m/>
    <m/>
    <n v="4634292"/>
    <m/>
    <n v="4634292"/>
    <m/>
    <s v="X"/>
    <m/>
    <s v="X"/>
    <m/>
    <n v="0"/>
    <n v="0"/>
    <n v="4634292"/>
    <x v="6"/>
    <x v="5"/>
    <m/>
    <m/>
    <x v="9"/>
    <m/>
  </r>
  <r>
    <s v="M6C2  1.1.1._x000a_ex Art.2 - Dlgs 34/2020"/>
    <x v="9"/>
    <x v="9"/>
    <x v="441"/>
    <m/>
    <m/>
    <x v="478"/>
    <s v="Pasquale Giovanni Francesco Romio"/>
    <s v="p.romio@ausl.mo.it"/>
    <s v="RMOPQL61M25D005Z"/>
    <s v="059 435715"/>
    <n v="572000"/>
    <n v="572000"/>
    <m/>
    <m/>
    <m/>
    <m/>
    <m/>
    <m/>
    <m/>
    <m/>
    <m/>
    <m/>
    <m/>
    <m/>
    <m/>
    <m/>
    <n v="572000"/>
    <m/>
    <n v="572000"/>
    <m/>
    <s v="X"/>
    <m/>
    <s v="X"/>
    <m/>
    <n v="0"/>
    <n v="0"/>
    <n v="572000"/>
    <x v="6"/>
    <x v="5"/>
    <m/>
    <m/>
    <x v="9"/>
    <m/>
  </r>
  <r>
    <s v="M6C2  1.1.1._x000a_ex Art.2 - Dlgs 34/2020"/>
    <x v="9"/>
    <x v="9"/>
    <x v="442"/>
    <m/>
    <m/>
    <x v="479"/>
    <s v="Garagnani Massimo"/>
    <s v="m.garagnani@ausl.mo.it"/>
    <s v="GRGMSM59H09B819D"/>
    <s v="059-435790"/>
    <n v="61000"/>
    <n v="61000"/>
    <m/>
    <m/>
    <m/>
    <m/>
    <m/>
    <m/>
    <m/>
    <m/>
    <m/>
    <m/>
    <m/>
    <m/>
    <m/>
    <m/>
    <n v="61000"/>
    <m/>
    <n v="61000"/>
    <m/>
    <s v="X"/>
    <m/>
    <s v="X"/>
    <m/>
    <n v="0"/>
    <n v="0"/>
    <n v="61000"/>
    <x v="6"/>
    <x v="5"/>
    <m/>
    <m/>
    <x v="9"/>
    <m/>
  </r>
  <r>
    <s v="M6C2  1.1.1._x000a_ex Art.2 - Dlgs 34/2020"/>
    <x v="9"/>
    <x v="4"/>
    <x v="443"/>
    <m/>
    <m/>
    <x v="480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4529199.25"/>
    <n v="3891491.25"/>
    <m/>
    <m/>
    <m/>
    <n v="637708"/>
    <m/>
    <m/>
    <m/>
    <m/>
    <m/>
    <m/>
    <m/>
    <m/>
    <m/>
    <m/>
    <n v="4529199.25"/>
    <m/>
    <n v="4529199.25"/>
    <m/>
    <s v="X"/>
    <m/>
    <s v="X"/>
    <m/>
    <n v="0"/>
    <n v="0"/>
    <n v="4529199.25"/>
    <x v="6"/>
    <x v="5"/>
    <m/>
    <m/>
    <x v="4"/>
    <m/>
  </r>
  <r>
    <s v="M6C2  1.1.1._x000a_ex Art.2 - Dlgs 34/2020"/>
    <x v="9"/>
    <x v="4"/>
    <x v="444"/>
    <m/>
    <m/>
    <x v="481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1478130.61"/>
    <n v="1278130.6100000001"/>
    <m/>
    <m/>
    <m/>
    <n v="200000"/>
    <m/>
    <m/>
    <m/>
    <m/>
    <m/>
    <m/>
    <m/>
    <m/>
    <m/>
    <m/>
    <n v="1478130.61"/>
    <m/>
    <n v="1478130.61"/>
    <m/>
    <s v="X"/>
    <m/>
    <s v="X"/>
    <m/>
    <n v="0"/>
    <n v="0"/>
    <n v="1478130.61"/>
    <x v="6"/>
    <x v="5"/>
    <m/>
    <m/>
    <x v="4"/>
    <m/>
  </r>
  <r>
    <s v="M6C2  1.1.1._x000a_ex Art.2 - Dlgs 34/2020"/>
    <x v="9"/>
    <x v="4"/>
    <x v="445"/>
    <m/>
    <m/>
    <x v="482"/>
    <s v="Elisabetta Sanvito"/>
    <s v="elisabetta.sanvito@ausl.bo.it"/>
    <s v="SNVLBT61D69C794W"/>
    <n v="3482553772"/>
    <n v="369464.19"/>
    <n v="369464.19"/>
    <m/>
    <m/>
    <m/>
    <m/>
    <m/>
    <m/>
    <m/>
    <m/>
    <m/>
    <m/>
    <m/>
    <m/>
    <m/>
    <m/>
    <n v="369464.19"/>
    <m/>
    <n v="369464.19"/>
    <m/>
    <s v="X"/>
    <m/>
    <s v="X"/>
    <m/>
    <n v="0"/>
    <n v="0"/>
    <n v="369464.19"/>
    <x v="6"/>
    <x v="5"/>
    <m/>
    <m/>
    <x v="4"/>
    <m/>
  </r>
  <r>
    <s v="M6C2  1.1.1._x000a_ex Art.2 - Dlgs 34/2020"/>
    <x v="9"/>
    <x v="4"/>
    <x v="446"/>
    <m/>
    <m/>
    <x v="48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462766.79"/>
    <n v="462766.79"/>
    <m/>
    <m/>
    <m/>
    <m/>
    <m/>
    <m/>
    <m/>
    <m/>
    <m/>
    <m/>
    <m/>
    <m/>
    <m/>
    <m/>
    <n v="462766.79"/>
    <m/>
    <n v="462766.79"/>
    <m/>
    <s v="X"/>
    <m/>
    <s v="X"/>
    <m/>
    <n v="0"/>
    <n v="0"/>
    <n v="462766.79"/>
    <x v="6"/>
    <x v="5"/>
    <m/>
    <m/>
    <x v="4"/>
    <m/>
  </r>
  <r>
    <s v="M6C2  1.1.1._x000a_ex Art.2 - Dlgs 34/2020"/>
    <x v="9"/>
    <x v="4"/>
    <x v="447"/>
    <m/>
    <m/>
    <x v="484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746385.29"/>
    <n v="746385.29"/>
    <m/>
    <m/>
    <m/>
    <m/>
    <m/>
    <m/>
    <m/>
    <m/>
    <m/>
    <m/>
    <m/>
    <m/>
    <m/>
    <m/>
    <n v="746385.29"/>
    <m/>
    <n v="746385.29"/>
    <m/>
    <s v="X"/>
    <m/>
    <s v="X"/>
    <m/>
    <n v="0"/>
    <n v="0"/>
    <n v="746385.29"/>
    <x v="6"/>
    <x v="5"/>
    <m/>
    <m/>
    <x v="4"/>
    <m/>
  </r>
  <r>
    <s v="M6C2  1.1.1._x000a_ex Art.2 - Dlgs 34/2020"/>
    <x v="9"/>
    <x v="4"/>
    <x v="448"/>
    <m/>
    <m/>
    <x v="485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431590.21"/>
    <n v="431590.21"/>
    <m/>
    <m/>
    <m/>
    <m/>
    <m/>
    <m/>
    <m/>
    <m/>
    <m/>
    <m/>
    <m/>
    <m/>
    <m/>
    <m/>
    <n v="431590.21"/>
    <m/>
    <n v="431590.21"/>
    <m/>
    <s v="X"/>
    <m/>
    <s v="X"/>
    <m/>
    <n v="0"/>
    <n v="0"/>
    <n v="431590.21"/>
    <x v="6"/>
    <x v="5"/>
    <m/>
    <m/>
    <x v="4"/>
    <m/>
  </r>
  <r>
    <s v="M6C2  1.1.1._x000a_ex Art.2 - Dlgs 34/2020"/>
    <x v="9"/>
    <x v="4"/>
    <x v="449"/>
    <m/>
    <m/>
    <x v="486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661511.57999999996"/>
    <n v="661511.57999999996"/>
    <m/>
    <m/>
    <m/>
    <m/>
    <m/>
    <m/>
    <m/>
    <m/>
    <m/>
    <m/>
    <m/>
    <m/>
    <m/>
    <m/>
    <n v="661511.57999999996"/>
    <m/>
    <n v="661511.57999999996"/>
    <m/>
    <s v="X"/>
    <m/>
    <s v="X"/>
    <m/>
    <n v="0"/>
    <n v="0"/>
    <n v="661511.57999999996"/>
    <x v="6"/>
    <x v="5"/>
    <m/>
    <m/>
    <x v="4"/>
    <m/>
  </r>
  <r>
    <s v="M6C2  1.1.1._x000a_ex Art.2 - Dlgs 34/2020"/>
    <x v="9"/>
    <x v="4"/>
    <x v="450"/>
    <m/>
    <m/>
    <x v="487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718470.93"/>
    <n v="718470.93"/>
    <m/>
    <m/>
    <m/>
    <m/>
    <m/>
    <m/>
    <m/>
    <m/>
    <m/>
    <m/>
    <m/>
    <m/>
    <m/>
    <m/>
    <n v="718470.93"/>
    <m/>
    <n v="718470.93"/>
    <m/>
    <s v="X"/>
    <m/>
    <s v="X"/>
    <m/>
    <n v="0"/>
    <n v="0"/>
    <n v="718470.93"/>
    <x v="6"/>
    <x v="5"/>
    <m/>
    <m/>
    <x v="4"/>
    <m/>
  </r>
  <r>
    <s v="M6C2  1.1.1._x000a_ex Art.2 - Dlgs 34/2020"/>
    <x v="9"/>
    <x v="4"/>
    <x v="451"/>
    <m/>
    <m/>
    <x v="488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5357491.7699999996"/>
    <n v="2941585.7699999996"/>
    <m/>
    <m/>
    <m/>
    <m/>
    <n v="2415906"/>
    <m/>
    <m/>
    <m/>
    <m/>
    <m/>
    <m/>
    <m/>
    <m/>
    <m/>
    <n v="5357491.7699999996"/>
    <m/>
    <n v="5357491.7699999996"/>
    <m/>
    <s v="X"/>
    <m/>
    <s v="X"/>
    <m/>
    <n v="0"/>
    <n v="0"/>
    <n v="5357491.7699999996"/>
    <x v="6"/>
    <x v="5"/>
    <m/>
    <m/>
    <x v="4"/>
    <m/>
  </r>
  <r>
    <s v="M6C2  1.1.1._x000a_ex Art.2 - Dlgs 34/2020"/>
    <x v="9"/>
    <x v="10"/>
    <x v="452"/>
    <m/>
    <m/>
    <x v="489"/>
    <s v="Daniela Pedrini"/>
    <s v="daniela.pedrini@aosp.bo.it"/>
    <s v="PDRDNL61H63F257W"/>
    <s v="335 623 4473"/>
    <n v="234287.2"/>
    <m/>
    <m/>
    <m/>
    <m/>
    <m/>
    <n v="234287.2"/>
    <m/>
    <m/>
    <m/>
    <m/>
    <m/>
    <m/>
    <m/>
    <m/>
    <m/>
    <n v="234287.2"/>
    <m/>
    <n v="234287.2"/>
    <m/>
    <s v="X"/>
    <m/>
    <s v="X"/>
    <m/>
    <n v="0"/>
    <n v="0"/>
    <n v="234287.2"/>
    <x v="6"/>
    <x v="5"/>
    <m/>
    <m/>
    <x v="10"/>
    <m/>
  </r>
  <r>
    <s v="M6C2  1.1.1._x000a_ex Art.2 - Dlgs 34/2020"/>
    <x v="9"/>
    <x v="10"/>
    <x v="453"/>
    <m/>
    <m/>
    <x v="490"/>
    <s v="Daniela Pedrini"/>
    <s v="daniela.pedrini@aosp.bo.it"/>
    <s v="PDRDNL61H63F257W"/>
    <s v="336 623 4473"/>
    <n v="2550000"/>
    <n v="707146"/>
    <m/>
    <m/>
    <m/>
    <m/>
    <n v="1842854"/>
    <m/>
    <m/>
    <m/>
    <m/>
    <m/>
    <m/>
    <m/>
    <m/>
    <m/>
    <n v="2550000"/>
    <m/>
    <n v="2550000"/>
    <m/>
    <s v="X"/>
    <m/>
    <s v="X"/>
    <m/>
    <n v="0"/>
    <n v="0"/>
    <n v="2550000"/>
    <x v="6"/>
    <x v="5"/>
    <m/>
    <m/>
    <x v="10"/>
    <m/>
  </r>
  <r>
    <s v="M6C2  1.1.1._x000a_ex Art.2 - Dlgs 34/2020"/>
    <x v="9"/>
    <x v="10"/>
    <x v="454"/>
    <m/>
    <m/>
    <x v="491"/>
    <s v="Daniela Pedrini"/>
    <s v="daniela.pedrini@aosp.bo.it"/>
    <s v="PDRDNL61H63F257W"/>
    <s v="336 623 4473"/>
    <n v="3217000.01"/>
    <n v="2867000.01"/>
    <m/>
    <m/>
    <m/>
    <n v="350000"/>
    <m/>
    <m/>
    <m/>
    <m/>
    <m/>
    <m/>
    <m/>
    <m/>
    <m/>
    <m/>
    <n v="3217000.01"/>
    <m/>
    <n v="3217000.01"/>
    <m/>
    <s v="X"/>
    <m/>
    <s v="X"/>
    <m/>
    <n v="0"/>
    <n v="0"/>
    <n v="3217000.01"/>
    <x v="6"/>
    <x v="5"/>
    <m/>
    <m/>
    <x v="10"/>
    <m/>
  </r>
  <r>
    <s v="M6C2  1.1.1._x000a_ex Art.2 - Dlgs 34/2020"/>
    <x v="9"/>
    <x v="10"/>
    <x v="455"/>
    <m/>
    <m/>
    <x v="492"/>
    <s v="Daniela Pedrini"/>
    <s v="daniela.pedrini@aosp.bo.it"/>
    <s v="PDRDNL61H63F257W"/>
    <s v="336 623 4473"/>
    <n v="976000"/>
    <n v="976000"/>
    <m/>
    <m/>
    <m/>
    <m/>
    <m/>
    <m/>
    <m/>
    <m/>
    <m/>
    <m/>
    <m/>
    <m/>
    <m/>
    <m/>
    <n v="976000"/>
    <m/>
    <n v="976000"/>
    <m/>
    <s v="X"/>
    <m/>
    <s v="X"/>
    <m/>
    <n v="0"/>
    <n v="0"/>
    <n v="976000"/>
    <x v="6"/>
    <x v="5"/>
    <m/>
    <m/>
    <x v="10"/>
    <m/>
  </r>
  <r>
    <s v="M6C2  1.1.1._x000a_ex Art.2 - Dlgs 34/2020"/>
    <x v="9"/>
    <x v="10"/>
    <x v="456"/>
    <m/>
    <m/>
    <x v="493"/>
    <s v="Loretta Del Col"/>
    <s v="loretta.decol@aosp.bo.it"/>
    <s v="DCLLTT72S63G642B"/>
    <n v="3351735792"/>
    <n v="1366400"/>
    <n v="1366400"/>
    <m/>
    <m/>
    <m/>
    <m/>
    <m/>
    <m/>
    <m/>
    <m/>
    <m/>
    <m/>
    <m/>
    <m/>
    <m/>
    <m/>
    <n v="1366400"/>
    <m/>
    <n v="1366400"/>
    <m/>
    <s v="X"/>
    <m/>
    <s v="X"/>
    <m/>
    <n v="0"/>
    <n v="0"/>
    <n v="1366400"/>
    <x v="6"/>
    <x v="5"/>
    <m/>
    <m/>
    <x v="10"/>
    <m/>
  </r>
  <r>
    <s v="M6C2  1.1.1._x000a_ex Art.2 - Dlgs 34/2020"/>
    <x v="9"/>
    <x v="10"/>
    <x v="457"/>
    <m/>
    <m/>
    <x v="494"/>
    <s v="Daniela Pedrini"/>
    <s v="daniela.pedrini@aosp.bo.it"/>
    <s v="PDRDNL61H63F257W"/>
    <s v="336 623 4473"/>
    <n v="201300"/>
    <n v="201300"/>
    <m/>
    <m/>
    <m/>
    <m/>
    <m/>
    <m/>
    <m/>
    <m/>
    <m/>
    <m/>
    <m/>
    <m/>
    <m/>
    <m/>
    <n v="201300"/>
    <m/>
    <n v="201300"/>
    <m/>
    <s v="X"/>
    <m/>
    <s v="X"/>
    <m/>
    <n v="0"/>
    <n v="0"/>
    <n v="201300"/>
    <x v="6"/>
    <x v="5"/>
    <m/>
    <m/>
    <x v="10"/>
    <m/>
  </r>
  <r>
    <s v="M6C2  1.1.1._x000a_ex Art.2 - Dlgs 34/2020"/>
    <x v="9"/>
    <x v="10"/>
    <x v="458"/>
    <m/>
    <m/>
    <x v="495"/>
    <s v="Daniela Pedrini"/>
    <s v="daniela.pedrini@aosp.bo.it"/>
    <s v="PDRDNL61H63F257W"/>
    <s v="336 623 4473"/>
    <n v="176900"/>
    <n v="176900"/>
    <m/>
    <m/>
    <m/>
    <m/>
    <m/>
    <m/>
    <m/>
    <m/>
    <m/>
    <m/>
    <m/>
    <m/>
    <m/>
    <m/>
    <n v="176900"/>
    <m/>
    <n v="176900"/>
    <m/>
    <s v="X"/>
    <m/>
    <s v="X"/>
    <m/>
    <n v="0"/>
    <n v="0"/>
    <n v="176900"/>
    <x v="6"/>
    <x v="5"/>
    <m/>
    <m/>
    <x v="10"/>
    <m/>
  </r>
  <r>
    <s v="M6C2  1.1.1._x000a_ex Art.2 - Dlgs 34/2020"/>
    <x v="9"/>
    <x v="12"/>
    <x v="459"/>
    <m/>
    <m/>
    <x v="496"/>
    <s v="Isabella Calamelli"/>
    <s v="isabella.calamelli@ior.it"/>
    <s v="CLMSLL73E64A944P"/>
    <s v="339 721 1935"/>
    <n v="1070114"/>
    <n v="636150"/>
    <m/>
    <m/>
    <m/>
    <m/>
    <n v="433964"/>
    <m/>
    <m/>
    <m/>
    <m/>
    <m/>
    <m/>
    <m/>
    <m/>
    <m/>
    <n v="1070114"/>
    <m/>
    <n v="1070114"/>
    <m/>
    <s v="X"/>
    <m/>
    <s v="X"/>
    <m/>
    <n v="0"/>
    <n v="0"/>
    <n v="1070114"/>
    <x v="6"/>
    <x v="5"/>
    <m/>
    <m/>
    <x v="12"/>
    <m/>
  </r>
  <r>
    <s v="M6C2  1.1.1._x000a_ex Art.2 - Dlgs 34/2020"/>
    <x v="9"/>
    <x v="5"/>
    <x v="460"/>
    <m/>
    <m/>
    <x v="497"/>
    <s v="Domenico Alessandro Faiello"/>
    <s v="a.faiello@ausl.imola.bo.it"/>
    <s v="FLLDNC67M28Z133T"/>
    <s v="3470046949_x000a_0542604423"/>
    <n v="298900"/>
    <n v="298900"/>
    <m/>
    <m/>
    <m/>
    <m/>
    <m/>
    <m/>
    <m/>
    <m/>
    <m/>
    <m/>
    <m/>
    <m/>
    <m/>
    <m/>
    <n v="298900"/>
    <m/>
    <n v="298900"/>
    <m/>
    <s v="X"/>
    <m/>
    <s v="X"/>
    <m/>
    <n v="0"/>
    <n v="0"/>
    <n v="298900"/>
    <x v="6"/>
    <x v="5"/>
    <m/>
    <m/>
    <x v="5"/>
    <m/>
  </r>
  <r>
    <s v="M6C2  1.1.1._x000a_ex Art.2 - Dlgs 34/2020"/>
    <x v="9"/>
    <x v="5"/>
    <x v="461"/>
    <m/>
    <m/>
    <x v="498"/>
    <s v="Domenico Alessandro Faiello_x000a_-_x000a_Cristian Chiarini"/>
    <s v="a.faiello@ausl.imola.bo.it_x000a_-_x000a_c.chiarini@ausl.imola.bo.it"/>
    <s v="FLLDNC67M28Z133T_x000a_-_x000a_CHRCST72R20E289R"/>
    <s v="3470046949_x000a_0542604423_x000a_-_x000a_0542 604974"/>
    <n v="475800"/>
    <n v="475800"/>
    <m/>
    <m/>
    <m/>
    <m/>
    <m/>
    <m/>
    <m/>
    <m/>
    <m/>
    <m/>
    <m/>
    <m/>
    <m/>
    <m/>
    <n v="475800"/>
    <m/>
    <n v="475800"/>
    <m/>
    <s v="X"/>
    <m/>
    <s v="X"/>
    <m/>
    <n v="0"/>
    <n v="0"/>
    <n v="475800"/>
    <x v="6"/>
    <x v="5"/>
    <m/>
    <m/>
    <x v="5"/>
    <m/>
  </r>
  <r>
    <s v="M6C2  1.1.1._x000a_ex Art.2 - Dlgs 34/2020"/>
    <x v="9"/>
    <x v="5"/>
    <x v="462"/>
    <m/>
    <m/>
    <x v="499"/>
    <s v="Domenico Alessandro Faiello_x000a_-_x000a_Cristian Chiarini"/>
    <s v="a.faiello@ausl.imola.bo.it_x000a_-_x000a_c.chiarini@ausl.imola.bo.it"/>
    <s v="FLLDNC67M28Z133T_x000a_-_x000a_CHRCST72R20E289R"/>
    <s v="3470046949_x000a_0542604423_x000a_-_x000a_0542 604974"/>
    <n v="605954"/>
    <n v="605954"/>
    <m/>
    <m/>
    <m/>
    <m/>
    <m/>
    <m/>
    <m/>
    <m/>
    <m/>
    <m/>
    <m/>
    <m/>
    <m/>
    <m/>
    <n v="605954"/>
    <m/>
    <n v="605954"/>
    <m/>
    <s v="X"/>
    <m/>
    <s v="X"/>
    <m/>
    <n v="0"/>
    <n v="0"/>
    <n v="605954"/>
    <x v="6"/>
    <x v="5"/>
    <m/>
    <m/>
    <x v="5"/>
    <m/>
  </r>
  <r>
    <s v="M6C2  1.1.1._x000a_ex Art.2 - Dlgs 34/2020"/>
    <x v="9"/>
    <x v="6"/>
    <x v="463"/>
    <m/>
    <m/>
    <x v="500"/>
    <s v="Giovanni Peressotti"/>
    <s v="g.peressotti@ausl.fe.it"/>
    <s v="PRSGNN64D29Z133Z"/>
    <n v="3383070971"/>
    <n v="142105.60000000001"/>
    <n v="142105.60000000001"/>
    <m/>
    <m/>
    <m/>
    <m/>
    <m/>
    <m/>
    <m/>
    <m/>
    <m/>
    <m/>
    <m/>
    <m/>
    <m/>
    <m/>
    <n v="142105.60000000001"/>
    <m/>
    <n v="142105.60000000001"/>
    <m/>
    <s v="X"/>
    <m/>
    <s v="X"/>
    <m/>
    <n v="0"/>
    <n v="0"/>
    <n v="142105.60000000001"/>
    <x v="6"/>
    <x v="5"/>
    <m/>
    <m/>
    <x v="6"/>
    <m/>
  </r>
  <r>
    <s v="M6C2  1.1.1._x000a_ex Art.2 - Dlgs 34/2020"/>
    <x v="9"/>
    <x v="6"/>
    <x v="464"/>
    <m/>
    <m/>
    <x v="501"/>
    <s v="Giovanni Peressotti"/>
    <s v="g.peressotti@ausl.fe.it"/>
    <s v="PRSGNN64D29Z133Z"/>
    <n v="3383070971"/>
    <n v="1030500"/>
    <n v="1030500"/>
    <m/>
    <m/>
    <m/>
    <m/>
    <m/>
    <m/>
    <m/>
    <m/>
    <m/>
    <m/>
    <m/>
    <m/>
    <m/>
    <m/>
    <n v="1030500"/>
    <m/>
    <n v="1030500"/>
    <m/>
    <s v="X"/>
    <m/>
    <s v="X"/>
    <m/>
    <n v="0"/>
    <n v="0"/>
    <n v="1030500"/>
    <x v="6"/>
    <x v="5"/>
    <m/>
    <m/>
    <x v="6"/>
    <m/>
  </r>
  <r>
    <s v="M6C2  1.1.1._x000a_ex Art.2 - Dlgs 34/2020"/>
    <x v="9"/>
    <x v="6"/>
    <x v="465"/>
    <m/>
    <m/>
    <x v="502"/>
    <s v="Giovanni Peressotti"/>
    <s v="g.peressotti@ausl.fe.it"/>
    <s v="PRSGNN64D29Z133Z"/>
    <n v="3383070971"/>
    <n v="923040"/>
    <n v="923040"/>
    <m/>
    <m/>
    <m/>
    <m/>
    <m/>
    <m/>
    <m/>
    <m/>
    <m/>
    <m/>
    <m/>
    <m/>
    <m/>
    <m/>
    <n v="923040"/>
    <m/>
    <n v="923040"/>
    <m/>
    <s v="X"/>
    <m/>
    <s v="X"/>
    <m/>
    <n v="0"/>
    <n v="0"/>
    <n v="923040"/>
    <x v="6"/>
    <x v="5"/>
    <m/>
    <m/>
    <x v="6"/>
    <m/>
  </r>
  <r>
    <s v="M6C2  1.1.1._x000a_ex Art.2 - Dlgs 34/2020"/>
    <x v="9"/>
    <x v="6"/>
    <x v="466"/>
    <m/>
    <m/>
    <x v="503"/>
    <s v="Giovanni Peressotti"/>
    <s v="g.peressotti@ausl.fe.it"/>
    <s v="PRSGNN64D29Z133Z"/>
    <n v="3383070971"/>
    <n v="418880"/>
    <n v="418880"/>
    <m/>
    <m/>
    <m/>
    <m/>
    <m/>
    <m/>
    <m/>
    <m/>
    <m/>
    <m/>
    <m/>
    <m/>
    <m/>
    <m/>
    <n v="418880"/>
    <m/>
    <n v="418880"/>
    <m/>
    <s v="X"/>
    <m/>
    <s v="X"/>
    <m/>
    <n v="0"/>
    <n v="0"/>
    <n v="418880"/>
    <x v="6"/>
    <x v="5"/>
    <m/>
    <m/>
    <x v="6"/>
    <m/>
  </r>
  <r>
    <s v="M6C2  1.1.1._x000a_ex Art.2 - Dlgs 34/2020"/>
    <x v="9"/>
    <x v="11"/>
    <x v="467"/>
    <m/>
    <m/>
    <x v="504"/>
    <s v="Giovanni Peressotti"/>
    <s v="g.peressotti@ausl.fe.it"/>
    <s v="PRSGNN64D29Z133Z"/>
    <n v="3383070971"/>
    <n v="1111908"/>
    <n v="1111908"/>
    <m/>
    <m/>
    <m/>
    <m/>
    <m/>
    <m/>
    <m/>
    <m/>
    <m/>
    <m/>
    <m/>
    <m/>
    <m/>
    <m/>
    <n v="1111908"/>
    <m/>
    <n v="1111908"/>
    <m/>
    <s v="X"/>
    <m/>
    <s v="X"/>
    <m/>
    <n v="0"/>
    <n v="0"/>
    <n v="1111908"/>
    <x v="6"/>
    <x v="5"/>
    <m/>
    <m/>
    <x v="11"/>
    <m/>
  </r>
  <r>
    <s v="M6C2  1.1.1._x000a_ex Art.2 - Dlgs 34/2020"/>
    <x v="9"/>
    <x v="11"/>
    <x v="468"/>
    <m/>
    <m/>
    <x v="505"/>
    <s v="Giovanni Peressotti"/>
    <s v="g.peressotti@ausl.fe.it"/>
    <s v="PRSGNN64D29Z133Z"/>
    <n v="3383070971"/>
    <n v="1041392"/>
    <n v="1041392"/>
    <m/>
    <m/>
    <m/>
    <m/>
    <m/>
    <m/>
    <m/>
    <m/>
    <m/>
    <m/>
    <m/>
    <m/>
    <m/>
    <m/>
    <n v="1041392"/>
    <m/>
    <n v="1041392"/>
    <m/>
    <s v="X"/>
    <m/>
    <s v="X"/>
    <m/>
    <n v="0"/>
    <n v="0"/>
    <n v="1041392"/>
    <x v="6"/>
    <x v="5"/>
    <m/>
    <m/>
    <x v="11"/>
    <m/>
  </r>
  <r>
    <s v="M6C2  1.1.1._x000a_ex Art.2 - Dlgs 34/2020"/>
    <x v="9"/>
    <x v="11"/>
    <x v="469"/>
    <m/>
    <m/>
    <x v="506"/>
    <s v="Giovanni Peressotti"/>
    <s v="g.peressotti@ausl.fe.it"/>
    <s v="PRSGNN64D29Z133Z"/>
    <n v="3383070971"/>
    <n v="92524.800000000003"/>
    <n v="92524.800000000003"/>
    <m/>
    <m/>
    <m/>
    <m/>
    <m/>
    <m/>
    <m/>
    <m/>
    <m/>
    <m/>
    <m/>
    <m/>
    <m/>
    <m/>
    <n v="92524.800000000003"/>
    <m/>
    <n v="92524.800000000003"/>
    <m/>
    <s v="X"/>
    <m/>
    <s v="X"/>
    <m/>
    <n v="0"/>
    <n v="0"/>
    <n v="92524.800000000003"/>
    <x v="6"/>
    <x v="5"/>
    <m/>
    <m/>
    <x v="11"/>
    <m/>
  </r>
  <r>
    <s v="M6C2  1.1.1._x000a_ex Art.2 - Dlgs 34/2020"/>
    <x v="9"/>
    <x v="11"/>
    <x v="470"/>
    <m/>
    <m/>
    <x v="507"/>
    <s v="Giovanni Peressotti"/>
    <s v="g.peressotti@ausl.fe.it"/>
    <s v="PRSGNN64D29Z133Z"/>
    <n v="3383070971"/>
    <n v="858880"/>
    <n v="858880"/>
    <m/>
    <m/>
    <m/>
    <m/>
    <m/>
    <m/>
    <m/>
    <m/>
    <m/>
    <m/>
    <m/>
    <m/>
    <m/>
    <m/>
    <n v="858880"/>
    <m/>
    <n v="858880"/>
    <m/>
    <s v="X"/>
    <m/>
    <s v="X"/>
    <m/>
    <n v="0"/>
    <n v="0"/>
    <n v="858880"/>
    <x v="6"/>
    <x v="5"/>
    <m/>
    <m/>
    <x v="11"/>
    <m/>
  </r>
  <r>
    <s v="M6C2  1.1.1._x000a_ex Art.2 - Dlgs 34/2020"/>
    <x v="9"/>
    <x v="11"/>
    <x v="471"/>
    <m/>
    <m/>
    <x v="508"/>
    <s v="Giovanni Peressotti"/>
    <s v="g.peressotti@ausl.fe.it"/>
    <s v="PRSGNN64D29Z133Z"/>
    <n v="3383070971"/>
    <n v="38259.199999999997"/>
    <n v="38259.199999999997"/>
    <m/>
    <m/>
    <m/>
    <m/>
    <m/>
    <m/>
    <m/>
    <m/>
    <m/>
    <m/>
    <m/>
    <m/>
    <m/>
    <m/>
    <n v="38259.199999999997"/>
    <m/>
    <n v="38259.199999999997"/>
    <m/>
    <s v="X"/>
    <m/>
    <s v="X"/>
    <m/>
    <n v="0"/>
    <n v="0"/>
    <n v="38259.199999999997"/>
    <x v="6"/>
    <x v="5"/>
    <m/>
    <m/>
    <x v="11"/>
    <m/>
  </r>
  <r>
    <s v="M6C2  1.1.1._x000a_ex Art.2 - Dlgs 34/2020"/>
    <x v="9"/>
    <x v="11"/>
    <x v="472"/>
    <m/>
    <m/>
    <x v="509"/>
    <s v="Giovanni Peressotti"/>
    <s v="g.peressotti@ausl.fe.it"/>
    <s v="PRSGNN64D29Z133Z"/>
    <n v="3383070971"/>
    <n v="181536"/>
    <n v="181536"/>
    <m/>
    <m/>
    <m/>
    <m/>
    <m/>
    <m/>
    <m/>
    <m/>
    <m/>
    <m/>
    <m/>
    <m/>
    <m/>
    <m/>
    <n v="181536"/>
    <m/>
    <n v="181536"/>
    <m/>
    <s v="X"/>
    <m/>
    <s v="X"/>
    <m/>
    <n v="0"/>
    <n v="0"/>
    <n v="181536"/>
    <x v="6"/>
    <x v="5"/>
    <m/>
    <m/>
    <x v="11"/>
    <m/>
  </r>
  <r>
    <s v="M6C2  1.1.1._x000a_ex Art.2 - Dlgs 34/2020"/>
    <x v="9"/>
    <x v="11"/>
    <x v="473"/>
    <m/>
    <m/>
    <x v="510"/>
    <s v="Giovanni Peressotti"/>
    <s v="g.peressotti@ausl.fe.it"/>
    <s v="PRSGNN64D29Z133Z"/>
    <n v="3383070971"/>
    <n v="2062776"/>
    <n v="1762776"/>
    <m/>
    <m/>
    <m/>
    <n v="300000"/>
    <m/>
    <m/>
    <m/>
    <m/>
    <m/>
    <m/>
    <m/>
    <m/>
    <m/>
    <m/>
    <n v="2062776"/>
    <m/>
    <n v="2062776"/>
    <m/>
    <s v="X"/>
    <m/>
    <s v="X"/>
    <m/>
    <n v="0"/>
    <n v="0"/>
    <n v="2062776"/>
    <x v="6"/>
    <x v="5"/>
    <m/>
    <m/>
    <x v="11"/>
    <m/>
  </r>
  <r>
    <s v="M6C2  1.1.1._x000a_ex Art.2 - Dlgs 34/2020"/>
    <x v="9"/>
    <x v="7"/>
    <x v="474"/>
    <m/>
    <m/>
    <x v="511"/>
    <s v="Claudia Gallegati"/>
    <s v="claudia.gallegati@auslromagna.it"/>
    <s v="GLLCLD66A43D458E"/>
    <n v="3204393807"/>
    <n v="179333.64"/>
    <n v="179333.64"/>
    <m/>
    <m/>
    <m/>
    <m/>
    <m/>
    <m/>
    <m/>
    <m/>
    <m/>
    <m/>
    <m/>
    <m/>
    <m/>
    <m/>
    <n v="179333.64"/>
    <m/>
    <n v="179333.64"/>
    <m/>
    <s v="X"/>
    <m/>
    <s v="X"/>
    <m/>
    <n v="0"/>
    <n v="0"/>
    <n v="179333.64"/>
    <x v="6"/>
    <x v="5"/>
    <m/>
    <m/>
    <x v="7"/>
    <m/>
  </r>
  <r>
    <s v="M6C2  1.1.1._x000a_ex Art.2 - Dlgs 34/2020"/>
    <x v="9"/>
    <x v="7"/>
    <x v="475"/>
    <m/>
    <m/>
    <x v="512"/>
    <s v="Claudia Gallegati"/>
    <s v="claudia.gallegati@auslromagna.it"/>
    <s v="GLLCLD66A43D458E"/>
    <n v="3204393807"/>
    <n v="352152.5"/>
    <n v="352152.5"/>
    <m/>
    <m/>
    <m/>
    <m/>
    <m/>
    <m/>
    <m/>
    <m/>
    <m/>
    <m/>
    <m/>
    <m/>
    <m/>
    <n v="25000"/>
    <n v="377152.5"/>
    <m/>
    <n v="352152.5"/>
    <m/>
    <s v="X"/>
    <m/>
    <s v="X"/>
    <m/>
    <n v="-25000"/>
    <n v="0"/>
    <n v="352152.5"/>
    <x v="6"/>
    <x v="5"/>
    <m/>
    <m/>
    <x v="7"/>
    <m/>
  </r>
  <r>
    <s v="M6C2  1.1.1._x000a_ex Art.2 - Dlgs 34/2020"/>
    <x v="9"/>
    <x v="7"/>
    <x v="476"/>
    <m/>
    <m/>
    <x v="513"/>
    <s v="Claudia Gallegati"/>
    <s v="claudia.gallegati@auslromagna.it"/>
    <s v="GLLCLD66A43D458E"/>
    <n v="3204393807"/>
    <n v="1802267.91"/>
    <n v="1602267.91"/>
    <m/>
    <m/>
    <m/>
    <n v="200000"/>
    <m/>
    <m/>
    <m/>
    <m/>
    <m/>
    <m/>
    <m/>
    <m/>
    <m/>
    <n v="41200"/>
    <n v="1843467.91"/>
    <m/>
    <n v="1802267.91"/>
    <m/>
    <s v="X"/>
    <m/>
    <s v="X"/>
    <m/>
    <n v="-41200"/>
    <n v="0"/>
    <n v="1802267.91"/>
    <x v="6"/>
    <x v="5"/>
    <m/>
    <m/>
    <x v="7"/>
    <m/>
  </r>
  <r>
    <s v="M6C2  1.1.1._x000a_ex Art.2 - Dlgs 34/2020"/>
    <x v="9"/>
    <x v="7"/>
    <x v="477"/>
    <m/>
    <m/>
    <x v="514"/>
    <s v="Claudia Gallegati"/>
    <s v="claudia.gallegati@auslromagna.it"/>
    <s v="GLLCLD66A43D458E"/>
    <n v="3204393807"/>
    <n v="384624.08"/>
    <n v="384624.08"/>
    <m/>
    <m/>
    <m/>
    <m/>
    <m/>
    <m/>
    <m/>
    <m/>
    <m/>
    <m/>
    <m/>
    <m/>
    <m/>
    <m/>
    <n v="384624.08"/>
    <m/>
    <n v="384624.08"/>
    <m/>
    <s v="X"/>
    <m/>
    <s v="X"/>
    <m/>
    <n v="0"/>
    <n v="0"/>
    <n v="384624.08"/>
    <x v="6"/>
    <x v="5"/>
    <m/>
    <m/>
    <x v="7"/>
    <m/>
  </r>
  <r>
    <s v="M6C2  1.1.1._x000a_ex Art.2 - Dlgs 34/2020"/>
    <x v="9"/>
    <x v="7"/>
    <x v="478"/>
    <m/>
    <m/>
    <x v="515"/>
    <s v="Claudia Gallegati"/>
    <s v="claudia.gallegati@auslromagna.it"/>
    <s v="GLLCLD66A43D458E"/>
    <n v="3204393807"/>
    <n v="1948296.34"/>
    <n v="1948296.34"/>
    <m/>
    <m/>
    <m/>
    <m/>
    <m/>
    <m/>
    <m/>
    <m/>
    <m/>
    <m/>
    <m/>
    <m/>
    <m/>
    <n v="330000"/>
    <n v="2278296.34"/>
    <m/>
    <n v="1948296.34"/>
    <m/>
    <s v="X"/>
    <m/>
    <s v="X"/>
    <m/>
    <n v="-330000"/>
    <n v="0"/>
    <n v="1948296.34"/>
    <x v="6"/>
    <x v="5"/>
    <m/>
    <m/>
    <x v="7"/>
    <m/>
  </r>
  <r>
    <s v="M6C2  1.1.1._x000a_ex Art.2 - Dlgs 34/2020"/>
    <x v="9"/>
    <x v="7"/>
    <x v="479"/>
    <m/>
    <m/>
    <x v="516"/>
    <s v="Claudia Gallegati"/>
    <s v="claudia.gallegati@auslromagna.it"/>
    <s v="GLLCLD66A43D458E"/>
    <n v="3204393807"/>
    <n v="111139.24"/>
    <n v="111139.24"/>
    <m/>
    <m/>
    <m/>
    <m/>
    <m/>
    <m/>
    <m/>
    <m/>
    <m/>
    <m/>
    <m/>
    <m/>
    <m/>
    <m/>
    <n v="111139.24"/>
    <m/>
    <n v="111139.24"/>
    <m/>
    <s v="X"/>
    <m/>
    <s v="X"/>
    <m/>
    <n v="0"/>
    <n v="0"/>
    <n v="111139.24"/>
    <x v="6"/>
    <x v="5"/>
    <m/>
    <m/>
    <x v="7"/>
    <m/>
  </r>
  <r>
    <s v="M6C2  1.1.1._x000a_ex Art.2 - Dlgs 34/2020"/>
    <x v="9"/>
    <x v="7"/>
    <x v="480"/>
    <m/>
    <m/>
    <x v="517"/>
    <s v="Claudia Gallegati"/>
    <s v="claudia.gallegati@auslromagna.it"/>
    <s v="GLLCLD66A43D458E"/>
    <n v="3204393807"/>
    <n v="7094022.8200000003"/>
    <n v="2772533.7"/>
    <m/>
    <m/>
    <m/>
    <n v="300000"/>
    <n v="4021489.12"/>
    <m/>
    <m/>
    <m/>
    <m/>
    <m/>
    <m/>
    <m/>
    <m/>
    <n v="1670000"/>
    <n v="8764022.8200000003"/>
    <m/>
    <n v="7094022.8200000003"/>
    <m/>
    <s v="X"/>
    <m/>
    <s v="X"/>
    <m/>
    <n v="-1670000"/>
    <n v="0"/>
    <n v="7094022.8200000003"/>
    <x v="6"/>
    <x v="5"/>
    <m/>
    <m/>
    <x v="7"/>
    <m/>
  </r>
  <r>
    <s v="M6C2  1.1.1._x000a_ex Art.2 - Dlgs 34/2020"/>
    <x v="9"/>
    <x v="7"/>
    <x v="481"/>
    <m/>
    <m/>
    <x v="518"/>
    <s v="Claudia Gallegati"/>
    <s v="claudia.gallegati@auslromagna.it"/>
    <s v="GLLCLD66A43D458E"/>
    <n v="3204393807"/>
    <n v="170314.39"/>
    <n v="170314.39"/>
    <m/>
    <m/>
    <m/>
    <m/>
    <m/>
    <m/>
    <m/>
    <m/>
    <m/>
    <m/>
    <m/>
    <m/>
    <m/>
    <m/>
    <n v="170314.39"/>
    <m/>
    <n v="170314.39"/>
    <m/>
    <s v="X"/>
    <m/>
    <s v="X"/>
    <m/>
    <n v="0"/>
    <n v="0"/>
    <n v="170314.39"/>
    <x v="6"/>
    <x v="5"/>
    <m/>
    <m/>
    <x v="7"/>
    <m/>
  </r>
  <r>
    <s v="M6C2  1.1.1._x000a_ex Art.2 - Dlgs 34/2020"/>
    <x v="9"/>
    <x v="7"/>
    <x v="482"/>
    <m/>
    <m/>
    <x v="519"/>
    <s v="Claudia Gallegati"/>
    <s v="claudia.gallegati@auslromagna.it"/>
    <s v="GLLCLD66A43D458E"/>
    <n v="3204393807"/>
    <n v="978363.03"/>
    <n v="978363.03"/>
    <m/>
    <m/>
    <m/>
    <m/>
    <m/>
    <m/>
    <m/>
    <m/>
    <m/>
    <m/>
    <m/>
    <m/>
    <m/>
    <m/>
    <n v="978363.03"/>
    <m/>
    <n v="978363.03"/>
    <m/>
    <s v="X"/>
    <m/>
    <s v="X"/>
    <m/>
    <n v="0"/>
    <n v="0"/>
    <n v="978363.03"/>
    <x v="6"/>
    <x v="5"/>
    <m/>
    <m/>
    <x v="7"/>
    <m/>
  </r>
  <r>
    <s v="M6C2  1.1.1._x000a_ex Art.2 - Dlgs 34/2020"/>
    <x v="9"/>
    <x v="7"/>
    <x v="483"/>
    <m/>
    <m/>
    <x v="520"/>
    <s v="Claudia Gallegati"/>
    <s v="claudia.gallegati@auslromagna.it"/>
    <s v="GLLCLD66A43D458E"/>
    <n v="3204393807"/>
    <n v="489177.93"/>
    <n v="489177.93"/>
    <m/>
    <m/>
    <m/>
    <m/>
    <m/>
    <m/>
    <m/>
    <m/>
    <m/>
    <m/>
    <m/>
    <m/>
    <m/>
    <m/>
    <n v="489177.93"/>
    <m/>
    <n v="489177.93"/>
    <m/>
    <s v="X"/>
    <m/>
    <s v="X"/>
    <m/>
    <n v="0"/>
    <n v="0"/>
    <n v="489177.93"/>
    <x v="6"/>
    <x v="5"/>
    <m/>
    <m/>
    <x v="7"/>
    <m/>
  </r>
  <r>
    <s v="M6C2  1.1.1._x000a_ex Art.2 - Dlgs 34/2020"/>
    <x v="9"/>
    <x v="7"/>
    <x v="484"/>
    <m/>
    <m/>
    <x v="521"/>
    <s v="Claudia Gallegati"/>
    <s v="claudia.gallegati@auslromagna.it"/>
    <s v="GLLCLD66A43D458E"/>
    <n v="3204393807"/>
    <n v="239836.5"/>
    <n v="239836.5"/>
    <m/>
    <m/>
    <m/>
    <m/>
    <m/>
    <m/>
    <m/>
    <m/>
    <m/>
    <m/>
    <m/>
    <m/>
    <m/>
    <m/>
    <n v="239836.5"/>
    <m/>
    <n v="239836.5"/>
    <m/>
    <s v="X"/>
    <m/>
    <s v="X"/>
    <m/>
    <n v="0"/>
    <n v="0"/>
    <n v="239836.5"/>
    <x v="6"/>
    <x v="5"/>
    <m/>
    <m/>
    <x v="7"/>
    <m/>
  </r>
  <r>
    <s v="M6C2  1.1.1._x000a_ex Art.2 - Dlgs 34/2020"/>
    <x v="9"/>
    <x v="7"/>
    <x v="485"/>
    <m/>
    <m/>
    <x v="522"/>
    <s v="Claudia Gallegati"/>
    <s v="claudia.gallegati@auslromagna.it"/>
    <s v="GLLCLD66A43D458E"/>
    <n v="3204393807"/>
    <n v="701500"/>
    <n v="701500"/>
    <m/>
    <m/>
    <m/>
    <m/>
    <m/>
    <m/>
    <m/>
    <m/>
    <m/>
    <m/>
    <m/>
    <m/>
    <m/>
    <m/>
    <n v="701500"/>
    <m/>
    <n v="701500"/>
    <m/>
    <s v="X"/>
    <m/>
    <s v="X"/>
    <m/>
    <n v="0"/>
    <n v="0"/>
    <n v="701500"/>
    <x v="6"/>
    <x v="5"/>
    <m/>
    <m/>
    <x v="7"/>
    <m/>
  </r>
  <r>
    <s v="M6C2  1.1.1._x000a_ex Art.2 - Dlgs 34/2020"/>
    <x v="9"/>
    <x v="7"/>
    <x v="486"/>
    <m/>
    <m/>
    <x v="523"/>
    <s v="Claudia Gallegati"/>
    <s v="claudia.gallegati@auslromagna.it"/>
    <s v="GLLCLD66A43D458E"/>
    <n v="3204393807"/>
    <n v="2207244.98"/>
    <n v="2207244.98"/>
    <m/>
    <m/>
    <m/>
    <m/>
    <m/>
    <m/>
    <m/>
    <m/>
    <m/>
    <m/>
    <m/>
    <m/>
    <m/>
    <n v="113300"/>
    <n v="2320544.98"/>
    <m/>
    <n v="2207244.98"/>
    <m/>
    <s v="X"/>
    <m/>
    <s v="X"/>
    <m/>
    <n v="-113300"/>
    <n v="0"/>
    <n v="2207244.98"/>
    <x v="6"/>
    <x v="5"/>
    <m/>
    <m/>
    <x v="7"/>
    <m/>
  </r>
  <r>
    <s v="M6C2  1.1.1._x000a_ex Art.2 - Dlgs 34/2020"/>
    <x v="9"/>
    <x v="7"/>
    <x v="487"/>
    <m/>
    <m/>
    <x v="524"/>
    <s v="Claudia Gallegati"/>
    <s v="claudia.gallegati@auslromagna.it"/>
    <s v="GLLCLD66A43D458E"/>
    <n v="3204393807"/>
    <n v="1041833.51"/>
    <n v="1041833.51"/>
    <m/>
    <m/>
    <m/>
    <m/>
    <m/>
    <m/>
    <m/>
    <m/>
    <m/>
    <m/>
    <m/>
    <m/>
    <m/>
    <n v="86300"/>
    <n v="1128133.51"/>
    <m/>
    <n v="1041833.51"/>
    <m/>
    <s v="X"/>
    <m/>
    <s v="X"/>
    <m/>
    <n v="-86300"/>
    <n v="0"/>
    <n v="1041833.51"/>
    <x v="6"/>
    <x v="5"/>
    <m/>
    <m/>
    <x v="7"/>
    <m/>
  </r>
  <r>
    <s v="M6C2  1.1.1._x000a_ex Art.2 - Dlgs 34/2020"/>
    <x v="9"/>
    <x v="7"/>
    <x v="488"/>
    <m/>
    <m/>
    <x v="525"/>
    <s v="Claudia Gallegati"/>
    <s v="claudia.gallegati@auslromagna.it"/>
    <s v="GLLCLD66A43D458E"/>
    <n v="3204393807"/>
    <n v="644161.06000000006"/>
    <n v="644161.06000000006"/>
    <m/>
    <m/>
    <m/>
    <m/>
    <m/>
    <m/>
    <m/>
    <m/>
    <m/>
    <m/>
    <m/>
    <m/>
    <m/>
    <n v="46350"/>
    <n v="690511.06"/>
    <m/>
    <n v="644161.06000000006"/>
    <m/>
    <s v="X"/>
    <m/>
    <s v="X"/>
    <m/>
    <n v="-46350"/>
    <n v="0"/>
    <n v="644161.06000000006"/>
    <x v="6"/>
    <x v="5"/>
    <m/>
    <m/>
    <x v="7"/>
    <m/>
  </r>
  <r>
    <s v="M6C2  1.1.1._x000a_ex Art.2 - Dlgs 34/2020"/>
    <x v="9"/>
    <x v="7"/>
    <x v="489"/>
    <m/>
    <m/>
    <x v="526"/>
    <s v="Claudia Gallegati"/>
    <s v="claudia.gallegati@auslromagna.it"/>
    <s v="GLLCLD66A43D458E"/>
    <n v="3204393807"/>
    <n v="1863383.1"/>
    <n v="1733655.57"/>
    <m/>
    <m/>
    <m/>
    <n v="129727.53"/>
    <m/>
    <m/>
    <m/>
    <m/>
    <m/>
    <m/>
    <m/>
    <m/>
    <m/>
    <m/>
    <n v="1863383.1"/>
    <m/>
    <n v="1863383.1"/>
    <m/>
    <s v="X"/>
    <m/>
    <s v="X"/>
    <m/>
    <n v="0"/>
    <n v="0"/>
    <n v="1863383.1"/>
    <x v="6"/>
    <x v="5"/>
    <m/>
    <m/>
    <x v="7"/>
    <m/>
  </r>
  <r>
    <s v="M6C2  1.1.1._x000a_ex Art.2 - Dlgs 34/2020"/>
    <x v="9"/>
    <x v="7"/>
    <x v="490"/>
    <m/>
    <m/>
    <x v="527"/>
    <s v="Claudia Gallegati"/>
    <s v="claudia.gallegati@auslromagna.it"/>
    <s v="GLLCLD66A43D458E"/>
    <n v="3204393807"/>
    <n v="419576.54"/>
    <n v="419576.54"/>
    <m/>
    <m/>
    <m/>
    <m/>
    <m/>
    <m/>
    <m/>
    <m/>
    <m/>
    <m/>
    <m/>
    <m/>
    <m/>
    <m/>
    <n v="419576.54"/>
    <m/>
    <n v="419576.54"/>
    <m/>
    <s v="X"/>
    <m/>
    <s v="X"/>
    <m/>
    <n v="0"/>
    <n v="0"/>
    <n v="419576.54"/>
    <x v="6"/>
    <x v="5"/>
    <m/>
    <m/>
    <x v="7"/>
    <m/>
  </r>
  <r>
    <s v="M6C2  1.1.1._x000a_ex Art.2 - Dlgs 34/2020"/>
    <x v="9"/>
    <x v="7"/>
    <x v="491"/>
    <m/>
    <m/>
    <x v="528"/>
    <s v="Claudia Gallegati"/>
    <s v="claudia.gallegati@auslromagna.it"/>
    <s v="GLLCLD66A43D458E"/>
    <n v="3204393807"/>
    <n v="1222312.96"/>
    <n v="1222312.96"/>
    <m/>
    <m/>
    <m/>
    <m/>
    <m/>
    <m/>
    <m/>
    <m/>
    <m/>
    <m/>
    <m/>
    <m/>
    <m/>
    <n v="46863"/>
    <n v="1269175.96"/>
    <m/>
    <n v="1222312.96"/>
    <m/>
    <s v="X"/>
    <m/>
    <s v="X"/>
    <m/>
    <n v="-46863"/>
    <n v="0"/>
    <n v="1222312.96"/>
    <x v="6"/>
    <x v="5"/>
    <m/>
    <m/>
    <x v="7"/>
    <m/>
  </r>
  <r>
    <s v="M6C2  1.1.1._x000a_ex Art.2 - Dlgs 34/2020"/>
    <x v="9"/>
    <x v="7"/>
    <x v="492"/>
    <m/>
    <m/>
    <x v="529"/>
    <s v="Claudia Gallegati"/>
    <s v="claudia.gallegati@auslromagna.it"/>
    <s v="GLLCLD66A43D458E"/>
    <n v="3204393807"/>
    <n v="5833376.3499999996"/>
    <n v="1196381.6499999999"/>
    <m/>
    <m/>
    <m/>
    <m/>
    <n v="4636994.7"/>
    <m/>
    <m/>
    <m/>
    <m/>
    <m/>
    <m/>
    <m/>
    <m/>
    <m/>
    <n v="5833376.3499999996"/>
    <m/>
    <n v="5833376.3499999996"/>
    <m/>
    <s v="X"/>
    <m/>
    <s v="X"/>
    <m/>
    <n v="0"/>
    <n v="0"/>
    <n v="5833376.3499999996"/>
    <x v="6"/>
    <x v="5"/>
    <m/>
    <m/>
    <x v="7"/>
    <m/>
  </r>
  <r>
    <s v="Ex art. 20 L.67/88"/>
    <x v="10"/>
    <x v="0"/>
    <x v="493"/>
    <m/>
    <m/>
    <x v="530"/>
    <s v="Luigi Gruppi"/>
    <s v="l.gruppi@ausl.pc.it"/>
    <s v="GRPLGU64A12G535M"/>
    <n v="3483111690"/>
    <n v="4000000"/>
    <m/>
    <m/>
    <m/>
    <m/>
    <m/>
    <m/>
    <n v="3800000"/>
    <n v="200000"/>
    <m/>
    <m/>
    <m/>
    <m/>
    <m/>
    <m/>
    <m/>
    <n v="4000000"/>
    <m/>
    <n v="4000000"/>
    <m/>
    <m/>
    <m/>
    <m/>
    <m/>
    <n v="0"/>
    <n v="0"/>
    <n v="4000000"/>
    <x v="6"/>
    <x v="5"/>
    <m/>
    <m/>
    <x v="0"/>
    <m/>
  </r>
  <r>
    <s v="Ex art. 20 L.67/88"/>
    <x v="10"/>
    <x v="1"/>
    <x v="494"/>
    <m/>
    <m/>
    <x v="531"/>
    <s v="Cesare Galvagni"/>
    <s v="cgalvagni@ao.pr.it"/>
    <s v="GLVCSR65M17A944B"/>
    <s v="0521-703576"/>
    <n v="1299725.5"/>
    <m/>
    <m/>
    <m/>
    <m/>
    <m/>
    <m/>
    <n v="759739.23"/>
    <n v="39986.269999999997"/>
    <n v="500000"/>
    <m/>
    <m/>
    <m/>
    <m/>
    <m/>
    <m/>
    <n v="1299725.5"/>
    <m/>
    <n v="1299725.5"/>
    <m/>
    <s v="X"/>
    <m/>
    <s v="X"/>
    <m/>
    <n v="0"/>
    <n v="0"/>
    <n v="1299725.5"/>
    <x v="6"/>
    <x v="5"/>
    <m/>
    <m/>
    <x v="1"/>
    <m/>
  </r>
  <r>
    <s v="Ex art. 20 L.67/88"/>
    <x v="10"/>
    <x v="2"/>
    <x v="495"/>
    <m/>
    <m/>
    <x v="532"/>
    <s v="Paolo Canepari"/>
    <s v="paolo.canepari@ausl.re.it"/>
    <s v="CNPPLA76E25G337Q"/>
    <s v="335 682 3076"/>
    <n v="10600000"/>
    <m/>
    <m/>
    <m/>
    <m/>
    <m/>
    <m/>
    <n v="9785000"/>
    <n v="515000"/>
    <n v="300000"/>
    <m/>
    <m/>
    <m/>
    <m/>
    <m/>
    <m/>
    <n v="10600000"/>
    <m/>
    <n v="10600000"/>
    <m/>
    <m/>
    <m/>
    <m/>
    <m/>
    <n v="0"/>
    <n v="0"/>
    <n v="10600000"/>
    <x v="6"/>
    <x v="5"/>
    <m/>
    <m/>
    <x v="2"/>
    <m/>
  </r>
  <r>
    <s v="Ex art. 20 L.67/88"/>
    <x v="10"/>
    <x v="2"/>
    <x v="496"/>
    <m/>
    <m/>
    <x v="533"/>
    <s v="Paolo Bottazzi"/>
    <s v="bottazzi.paolo@ausl.re.it"/>
    <s v="BTTPLA68H19H223F"/>
    <s v="0522-296149"/>
    <n v="1700000"/>
    <m/>
    <m/>
    <m/>
    <m/>
    <m/>
    <m/>
    <n v="1615000"/>
    <n v="85000"/>
    <m/>
    <m/>
    <m/>
    <m/>
    <m/>
    <m/>
    <m/>
    <n v="1700000"/>
    <m/>
    <n v="1700000"/>
    <m/>
    <s v="X"/>
    <m/>
    <s v="X"/>
    <m/>
    <n v="0"/>
    <n v="0"/>
    <n v="1700000"/>
    <x v="6"/>
    <x v="5"/>
    <m/>
    <m/>
    <x v="2"/>
    <m/>
  </r>
  <r>
    <s v="Ex art. 20 L.67/88"/>
    <x v="10"/>
    <x v="12"/>
    <x v="497"/>
    <m/>
    <m/>
    <x v="534"/>
    <s v="Elisabetta Sanvito_x000a_-_x000a_Rosanna Campa"/>
    <s v="elisabetta.sanvito@ausl.bo.it"/>
    <s v="SNVLBT61D69C794W"/>
    <n v="3482553772"/>
    <n v="1000000"/>
    <m/>
    <m/>
    <m/>
    <m/>
    <m/>
    <m/>
    <n v="950000"/>
    <n v="50000"/>
    <m/>
    <m/>
    <m/>
    <m/>
    <m/>
    <m/>
    <m/>
    <n v="1000000"/>
    <m/>
    <n v="1000000"/>
    <m/>
    <s v="X"/>
    <m/>
    <s v="X"/>
    <m/>
    <n v="0"/>
    <n v="0"/>
    <n v="1000000"/>
    <x v="6"/>
    <x v="5"/>
    <m/>
    <m/>
    <x v="12"/>
    <m/>
  </r>
  <r>
    <s v="Ex art. 20 L.67/88"/>
    <x v="10"/>
    <x v="6"/>
    <x v="498"/>
    <m/>
    <m/>
    <x v="535"/>
    <s v="Giovanni Peressotti"/>
    <s v="g.peressotti@ausl.fe.it"/>
    <s v="PRSGNN64D29Z133Z"/>
    <n v="3383070971"/>
    <n v="13000000"/>
    <m/>
    <m/>
    <m/>
    <m/>
    <m/>
    <m/>
    <n v="12350000"/>
    <n v="650000"/>
    <m/>
    <m/>
    <m/>
    <m/>
    <m/>
    <m/>
    <m/>
    <n v="13000000"/>
    <m/>
    <n v="13000000"/>
    <m/>
    <m/>
    <m/>
    <m/>
    <m/>
    <n v="0"/>
    <n v="0"/>
    <n v="13000000"/>
    <x v="6"/>
    <x v="5"/>
    <m/>
    <m/>
    <x v="6"/>
    <m/>
  </r>
  <r>
    <s v="Ex art. 20 L.67/88"/>
    <x v="10"/>
    <x v="11"/>
    <x v="499"/>
    <m/>
    <m/>
    <x v="536"/>
    <s v="Giampiero Pirini"/>
    <s v="g.pirini@ospfe.it"/>
    <s v="PRNGPR60L11A944Q"/>
    <s v="0532-238514"/>
    <n v="4000000"/>
    <m/>
    <m/>
    <m/>
    <m/>
    <m/>
    <m/>
    <n v="3800000"/>
    <n v="200000"/>
    <m/>
    <m/>
    <m/>
    <m/>
    <m/>
    <m/>
    <m/>
    <n v="4000000"/>
    <m/>
    <n v="4000000"/>
    <m/>
    <s v="X"/>
    <m/>
    <s v="X"/>
    <m/>
    <n v="0"/>
    <n v="0"/>
    <n v="4000000"/>
    <x v="6"/>
    <x v="5"/>
    <m/>
    <m/>
    <x v="11"/>
    <m/>
  </r>
  <r>
    <s v="Ex art. 20 L.67/88"/>
    <x v="10"/>
    <x v="7"/>
    <x v="500"/>
    <m/>
    <m/>
    <x v="537"/>
    <s v="Sandra Fantoni"/>
    <s v="sandra.fantoni@auslromagna.it"/>
    <s v="FNTSDR64R69C469S"/>
    <n v="3311157054"/>
    <n v="9030000"/>
    <m/>
    <m/>
    <m/>
    <m/>
    <m/>
    <m/>
    <n v="7837500"/>
    <n v="412500"/>
    <n v="780000"/>
    <m/>
    <m/>
    <m/>
    <m/>
    <m/>
    <n v="4063500"/>
    <n v="13093500"/>
    <m/>
    <n v="9030000"/>
    <m/>
    <m/>
    <m/>
    <m/>
    <m/>
    <n v="-4063500"/>
    <n v="0"/>
    <n v="9030000"/>
    <x v="6"/>
    <x v="5"/>
    <m/>
    <m/>
    <x v="7"/>
    <m/>
  </r>
  <r>
    <s v="Ex art. 20 L.67/88"/>
    <x v="10"/>
    <x v="7"/>
    <x v="501"/>
    <m/>
    <m/>
    <x v="538"/>
    <s v="Francesca Luzi"/>
    <s v="francesca.luzi@auslromagna.it"/>
    <s v="LZUFNC72A44D488O"/>
    <n v="3355998266"/>
    <n v="5985499.9800000004"/>
    <m/>
    <m/>
    <m/>
    <m/>
    <m/>
    <m/>
    <n v="3548724.98"/>
    <n v="186775"/>
    <n v="2250000"/>
    <m/>
    <m/>
    <m/>
    <m/>
    <m/>
    <n v="2355875"/>
    <n v="8341374.9800000004"/>
    <m/>
    <n v="5985499.9800000004"/>
    <m/>
    <m/>
    <m/>
    <m/>
    <m/>
    <n v="-2355875"/>
    <n v="0"/>
    <n v="5985499.9800000004"/>
    <x v="6"/>
    <x v="5"/>
    <m/>
    <m/>
    <x v="7"/>
    <m/>
  </r>
  <r>
    <s v="M6C2  2.2. "/>
    <x v="11"/>
    <x v="13"/>
    <x v="502"/>
    <m/>
    <m/>
    <x v="539"/>
    <s v="Rosa Cacici"/>
    <s v="rosa.cacici@regione.emilia-romagna.it"/>
    <s v="CCCRSO64L64I754C"/>
    <s v="051-5277288"/>
    <n v="9026499"/>
    <n v="2303834.58"/>
    <m/>
    <n v="6722664.4199999999"/>
    <m/>
    <m/>
    <m/>
    <m/>
    <m/>
    <m/>
    <m/>
    <m/>
    <m/>
    <m/>
    <m/>
    <m/>
    <n v="9026499"/>
    <m/>
    <n v="9026499"/>
    <m/>
    <s v="X"/>
    <m/>
    <s v="X"/>
    <m/>
    <n v="0"/>
    <n v="0"/>
    <n v="9026499"/>
    <x v="6"/>
    <x v="5"/>
    <m/>
    <m/>
    <x v="13"/>
    <m/>
  </r>
  <r>
    <s v="M6C2  2.2. "/>
    <x v="11"/>
    <x v="13"/>
    <x v="503"/>
    <m/>
    <m/>
    <x v="540"/>
    <s v="Rosa Cacici"/>
    <s v="rosa.cacici@regione.emilia-romagna.it"/>
    <s v="CCCRSO64L64I754C"/>
    <s v="051-5277288"/>
    <n v="7893466"/>
    <n v="2303834.58"/>
    <m/>
    <n v="5589631.4199999999"/>
    <m/>
    <m/>
    <m/>
    <m/>
    <m/>
    <m/>
    <m/>
    <m/>
    <m/>
    <m/>
    <m/>
    <m/>
    <m/>
    <m/>
    <m/>
    <m/>
    <s v="X"/>
    <m/>
    <s v="X"/>
    <m/>
    <n v="0"/>
    <n v="0"/>
    <n v="7893466"/>
    <x v="6"/>
    <x v="5"/>
    <m/>
    <m/>
    <x v="13"/>
    <m/>
  </r>
  <r>
    <s v="M6C2  2.2. "/>
    <x v="12"/>
    <x v="13"/>
    <x v="504"/>
    <m/>
    <m/>
    <x v="541"/>
    <m/>
    <m/>
    <m/>
    <m/>
    <n v="6165531.7400000002"/>
    <n v="6165531.7400000002"/>
    <m/>
    <m/>
    <m/>
    <m/>
    <m/>
    <m/>
    <m/>
    <m/>
    <m/>
    <m/>
    <m/>
    <m/>
    <m/>
    <m/>
    <n v="6165531.7400000002"/>
    <m/>
    <n v="6165531.7400000002"/>
    <m/>
    <s v="X"/>
    <m/>
    <s v="X"/>
    <m/>
    <n v="0"/>
    <n v="0"/>
    <n v="6165531.7400000002"/>
    <x v="6"/>
    <x v="5"/>
    <m/>
    <m/>
    <x v="13"/>
    <m/>
  </r>
  <r>
    <s v="M6C2  1.3.1. "/>
    <x v="13"/>
    <x v="13"/>
    <x v="505"/>
    <m/>
    <m/>
    <x v="541"/>
    <m/>
    <m/>
    <m/>
    <m/>
    <m/>
    <m/>
    <m/>
    <m/>
    <m/>
    <m/>
    <m/>
    <m/>
    <m/>
    <m/>
    <m/>
    <m/>
    <m/>
    <m/>
    <m/>
    <m/>
    <n v="0"/>
    <m/>
    <n v="0"/>
    <m/>
    <s v="X"/>
    <m/>
    <s v="X"/>
    <m/>
    <n v="0"/>
    <n v="0"/>
    <n v="0"/>
    <x v="6"/>
    <x v="5"/>
    <m/>
    <m/>
    <x v="13"/>
    <m/>
  </r>
  <r>
    <s v="M6C2  1.3.2. "/>
    <x v="14"/>
    <x v="13"/>
    <x v="506"/>
    <m/>
    <m/>
    <x v="541"/>
    <m/>
    <m/>
    <m/>
    <m/>
    <m/>
    <m/>
    <m/>
    <m/>
    <m/>
    <m/>
    <m/>
    <m/>
    <m/>
    <m/>
    <m/>
    <m/>
    <m/>
    <m/>
    <m/>
    <m/>
    <n v="0"/>
    <m/>
    <n v="0"/>
    <m/>
    <s v="X"/>
    <m/>
    <s v="X"/>
    <m/>
    <n v="0"/>
    <n v="0"/>
    <n v="0"/>
    <x v="6"/>
    <x v="5"/>
    <m/>
    <m/>
    <x v="1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s v="M6C1  1.1. "/>
    <x v="0"/>
    <x v="0"/>
    <s v="Garibaldi ,51/53"/>
    <s v="Completamento Casa della Comunità di Fiorenzuola d'Arda - Piano secondo"/>
    <s v="Ristrutturazione"/>
    <s v="HUB"/>
    <s v="B14E22000020006"/>
    <s v="Luigi Gruppi"/>
    <s v="l.gruppi@ausl.pc.it"/>
    <s v="GRPLGU64A12G535M"/>
    <n v="3483111690"/>
    <n v="1500000"/>
    <m/>
    <m/>
    <n v="0"/>
    <m/>
    <n v="207064.12"/>
    <n v="1707064.12"/>
    <n v="1070000"/>
    <n v="430000"/>
    <n v="1500000"/>
    <n v="-207064.12000000011"/>
    <m/>
    <n v="-207064.12000000011"/>
    <n v="1707064.12"/>
    <n v="1070000"/>
    <n v="430000"/>
    <n v="207064.12000000011"/>
    <s v="SI"/>
    <s v="Prot. 28.03.2023.0293525.E (Allegato n.2)"/>
    <x v="0"/>
    <m/>
    <x v="0"/>
    <s v="DT 13 del 31/3/23"/>
    <m/>
    <m/>
    <m/>
    <n v="1"/>
    <n v="1"/>
    <m/>
    <m/>
  </r>
  <r>
    <s v="M6C1  1.1. "/>
    <x v="0"/>
    <x v="0"/>
    <s v="Barriera Milano ,2"/>
    <s v="Ristrutturazione Casa della Comunità di Piacenza 1 "/>
    <s v="Ristrutturazione"/>
    <s v="HUB"/>
    <s v="B34E22000050006"/>
    <s v="Valerio Tagliaferri"/>
    <s v="v.tagliaferri@ausl.pc.it"/>
    <s v="TGLVLR63P02G535X"/>
    <s v=" 0523 398801"/>
    <n v="233219.62"/>
    <m/>
    <m/>
    <n v="0"/>
    <m/>
    <m/>
    <n v="233219.62"/>
    <n v="171152.72"/>
    <n v="62066.9"/>
    <n v="233219.62"/>
    <n v="0"/>
    <m/>
    <n v="0"/>
    <n v="233219.62"/>
    <n v="171152.72"/>
    <n v="62066.9"/>
    <n v="0"/>
    <s v="NO"/>
    <m/>
    <x v="1"/>
    <m/>
    <x v="1"/>
    <s v="DB 404 del 10/08/22"/>
    <m/>
    <m/>
    <m/>
    <n v="1"/>
    <n v="1"/>
    <m/>
    <m/>
  </r>
  <r>
    <s v="M6C1  1.1. "/>
    <x v="0"/>
    <x v="0"/>
    <s v="Gadolini ,36"/>
    <s v="Nuova costruzione con demolizione Casa della Comunità Piacenza Belvedere- "/>
    <s v="Nuova costruzione con demolizione"/>
    <s v="HUB"/>
    <s v="B31B22000350006"/>
    <s v="Luigi Gruppi"/>
    <s v="l.gruppi@ausl.pc.it"/>
    <s v="GRPLGU64A12G535M"/>
    <n v="3483111690"/>
    <n v="3404886"/>
    <m/>
    <m/>
    <n v="2803353.6000000001"/>
    <m/>
    <m/>
    <n v="6208239.5999999996"/>
    <n v="3830000"/>
    <n v="2378239.6"/>
    <n v="6208239.5999999996"/>
    <n v="0"/>
    <m/>
    <n v="0"/>
    <n v="6208239.5999999996"/>
    <n v="3830000"/>
    <n v="2378239.6"/>
    <n v="0"/>
    <s v="NO"/>
    <m/>
    <x v="2"/>
    <d v="2022-07-20T00:00:00"/>
    <x v="0"/>
    <s v="DT 12 del 31/3/23"/>
    <m/>
    <m/>
    <m/>
    <n v="1"/>
    <n v="1"/>
    <m/>
    <m/>
  </r>
  <r>
    <s v="M6C1  1.1. "/>
    <x v="0"/>
    <x v="0"/>
    <s v="Alicata ,snc"/>
    <s v="Nuova costruzione Casa della Comunità di Rottofreno -fraz. San Nicolò "/>
    <s v="Nuova costruzione "/>
    <s v="SPOKE"/>
    <s v="B11B22000280006"/>
    <s v="Luigi Gruppi"/>
    <s v="l.gruppi@ausl.pc.it"/>
    <s v="GRPLGU64A12G535M"/>
    <n v="3483111690"/>
    <n v="2763435"/>
    <m/>
    <m/>
    <n v="1130400"/>
    <m/>
    <m/>
    <n v="3893835"/>
    <n v="3200000"/>
    <n v="1168720"/>
    <n v="4368720"/>
    <n v="474885"/>
    <n v="474885"/>
    <n v="0"/>
    <n v="3893835"/>
    <n v="2725115"/>
    <n v="1168720"/>
    <n v="0"/>
    <s v="NO"/>
    <m/>
    <x v="2"/>
    <d v="2022-07-20T00:00:00"/>
    <x v="0"/>
    <s v="DT 11 del 31/3/23"/>
    <m/>
    <m/>
    <m/>
    <n v="1"/>
    <n v="1"/>
    <m/>
    <m/>
  </r>
  <r>
    <s v="M6C1  1.1. "/>
    <x v="0"/>
    <x v="0"/>
    <s v="Seminò ,20"/>
    <s v="Manutenzione Straordinaria Casa della Comunità di Borgonovo Val Tidone "/>
    <s v="Manutenzione Straordinaria"/>
    <s v="HUB"/>
    <s v="B47H22000160006"/>
    <s v="Valerio Tagliaferri"/>
    <s v="v.tagliaferri@ausl.pc.it"/>
    <s v="TGLVLR63P02G535X"/>
    <s v=" 0523 398801"/>
    <n v="35000"/>
    <m/>
    <m/>
    <n v="0"/>
    <m/>
    <m/>
    <n v="35000"/>
    <n v="15816.8"/>
    <n v="19183.2"/>
    <n v="35000"/>
    <n v="0"/>
    <m/>
    <n v="0"/>
    <n v="35000"/>
    <n v="15816.8"/>
    <n v="19183.2"/>
    <n v="0"/>
    <s v="NO"/>
    <m/>
    <x v="1"/>
    <m/>
    <x v="1"/>
    <s v="DB 118 del 23/3/23"/>
    <m/>
    <m/>
    <m/>
    <n v="1"/>
    <n v="1"/>
    <m/>
    <m/>
  </r>
  <r>
    <s v="M6C1  1.1. "/>
    <x v="0"/>
    <x v="0"/>
    <s v="Libertà ,6"/>
    <s v="Manutenzione Straordinaria Casa della Comunità di Cortemaggiore  "/>
    <s v="Manutenzione Straordinaria"/>
    <s v="HUB"/>
    <s v="B77H22000230006"/>
    <s v="Valerio Tagliaferri"/>
    <s v="v.tagliaferri@ausl.pc.it"/>
    <s v="TGLVLR63P02G535X"/>
    <s v=" 0523 398801"/>
    <n v="50000"/>
    <m/>
    <m/>
    <n v="0"/>
    <m/>
    <m/>
    <n v="50000"/>
    <n v="25385.65"/>
    <n v="24614.35"/>
    <n v="50000"/>
    <n v="0"/>
    <m/>
    <n v="0"/>
    <n v="50000"/>
    <n v="25385.65"/>
    <n v="24614.35"/>
    <n v="0"/>
    <s v="NO"/>
    <m/>
    <x v="1"/>
    <m/>
    <x v="1"/>
    <s v="DB 118 del 23/3/23"/>
    <m/>
    <m/>
    <m/>
    <n v="1"/>
    <n v="1"/>
    <m/>
    <m/>
  </r>
  <r>
    <s v="M6C1  1.1. "/>
    <x v="0"/>
    <x v="1"/>
    <s v="Via Verona ,36/A"/>
    <s v="Casa della Comunità di Parma (San Leonardo) -Nuova costruzione "/>
    <s v="Nuova costruzione"/>
    <s v="SPOKE"/>
    <s v="D94E21001760001"/>
    <s v="Elena Alinovi"/>
    <s v="ealinovi@ao.pr.it"/>
    <s v="LNVLNE71P52G337W"/>
    <s v="0521703171_x000a_3356000790"/>
    <n v="1366777.78"/>
    <m/>
    <m/>
    <n v="616084.87"/>
    <m/>
    <m/>
    <n v="1982862.65"/>
    <n v="1794428.06"/>
    <n v="793341.73"/>
    <n v="2587769.79"/>
    <n v="604907.14000000013"/>
    <n v="65413.38"/>
    <n v="539493.76000000013"/>
    <n v="1982862.65"/>
    <n v="1229159.94"/>
    <n v="753702.71"/>
    <n v="0"/>
    <s v="SI + Arr. e App."/>
    <s v="Prot. 21.03.2023.0268424.E (Allegato 4)"/>
    <x v="2"/>
    <d v="2022-07-20T00:00:00"/>
    <x v="1"/>
    <s v="DB 146 del 31/03/23"/>
    <m/>
    <m/>
    <m/>
    <n v="2"/>
    <n v="1"/>
    <m/>
    <s v="Modifica RUP: da Renato Maria Saviano a Elena Alinovi_x000a_Prot. Entr.  19.01.2023.0043293.E_PG0003782_2023_x000a_Comun. del 25/01/2023"/>
  </r>
  <r>
    <s v="M6C1  1.1. "/>
    <x v="0"/>
    <x v="1"/>
    <s v="Via Gruppini ,snc"/>
    <s v="Casa della Comunità di Sorbolo-Mezzani -Nuova costruzione "/>
    <s v="Nuova costruzione"/>
    <s v="SPOKE"/>
    <s v="D61B21006400001"/>
    <s v="Alessia Pozzati"/>
    <s v="apozzati@ao.pr.it"/>
    <s v="PZZLSS77R70H223X"/>
    <s v="0521703408_x000a_3346113622"/>
    <n v="1738314.05"/>
    <m/>
    <n v="450000"/>
    <n v="694737.01"/>
    <m/>
    <m/>
    <n v="2883051.0599999996"/>
    <n v="2180940.0299999998"/>
    <n v="702111.03"/>
    <n v="2883051.0599999996"/>
    <n v="0"/>
    <m/>
    <n v="0"/>
    <n v="2883051.0599999996"/>
    <n v="2180940.0299999998"/>
    <n v="702111.03"/>
    <n v="0"/>
    <s v="NO"/>
    <m/>
    <x v="2"/>
    <d v="2022-07-20T00:00:00"/>
    <x v="1"/>
    <s v="DB 140 del 29/03/23"/>
    <m/>
    <m/>
    <m/>
    <n v="2"/>
    <n v="1"/>
    <m/>
    <s v="Modifica RUP: da Renato Maria Saviano a Alessia Pozzati_x000a_Prot. Entr.  19.01.2023.0043293.E_PG0003782_2023_x000a_Comun. del 25/01/2023_x000a_Maggiore finanziamento Deliberazione di_x000a_Consiglio Comunale e n.75 del 29/12/2022."/>
  </r>
  <r>
    <s v="M6C1  1.1. "/>
    <x v="0"/>
    <x v="1"/>
    <s v="Via Gramsci ,14"/>
    <s v="Casa della Comunità di Parma (Pablo)-Manutenzione straordinaria"/>
    <s v="Manutenzione Straordinaria"/>
    <s v="SPOKE"/>
    <s v="D94E21001770001"/>
    <s v="Nicola Begarani"/>
    <s v="nbegarani@ausl.pr.it"/>
    <s v="BGRNCL74A26G337L"/>
    <s v="0521971056_x000a_3317490553"/>
    <n v="192784.36"/>
    <m/>
    <m/>
    <n v="0"/>
    <m/>
    <m/>
    <n v="192784.36"/>
    <n v="45676.14"/>
    <n v="147108.22"/>
    <n v="192784.36"/>
    <n v="0"/>
    <m/>
    <n v="0"/>
    <n v="192784.36"/>
    <n v="45676.14"/>
    <n v="147108.22"/>
    <n v="0"/>
    <s v="NO"/>
    <m/>
    <x v="0"/>
    <m/>
    <x v="1"/>
    <s v="DB 153 del 31/03/23"/>
    <m/>
    <m/>
    <m/>
    <n v="2"/>
    <n v="1"/>
    <m/>
    <s v="Modifica RUP: da Renato Maria Saviano a Nicola Begarani_x000a_Prot. Entr.  19.01.2023.0043293.E_PG0003782_2023_x000a_Comun. del 25/01/2023"/>
  </r>
  <r>
    <s v="M6C1  1.1. "/>
    <x v="0"/>
    <x v="1"/>
    <s v="Via Carducci ,snc"/>
    <s v="Casa della Comunità di Fidenza -Nuova costruzione con demolizione"/>
    <s v="Nuova costruzione con demolizione"/>
    <s v="HUB"/>
    <s v="D94E21001780001"/>
    <s v="Renato Maria Saviano"/>
    <s v="rsaviano@ausl.pr.it"/>
    <s v="SVNRTM67S12F839C"/>
    <s v="3208391457_x000a_0521971050"/>
    <n v="3295819.07"/>
    <m/>
    <m/>
    <n v="903577.71"/>
    <m/>
    <m/>
    <n v="4199396.7799999993"/>
    <n v="4137898.19"/>
    <n v="1213344.6599999999"/>
    <n v="5351242.8499999996"/>
    <n v="1151846.0700000003"/>
    <n v="297467.44"/>
    <n v="854378.63000000035"/>
    <n v="4199396.7799999993"/>
    <n v="3078305.1"/>
    <n v="1121091.68"/>
    <n v="0"/>
    <s v="SI + Arr. e App."/>
    <s v="Prot. 21.03.2023.0268424.E (Allegato2)"/>
    <x v="2"/>
    <d v="2022-07-20T00:00:00"/>
    <x v="0"/>
    <s v="DB 148 del 31/3/23"/>
    <m/>
    <m/>
    <m/>
    <n v="2"/>
    <n v="1"/>
    <m/>
    <m/>
  </r>
  <r>
    <s v="M6C1  1.1. "/>
    <x v="0"/>
    <x v="1"/>
    <s v="Via Berlinguer ,2"/>
    <s v="Casa della Comunità di Collecchio -Ampliamento e ristrutturazione"/>
    <s v="Ampliamento e ristrutturazione"/>
    <s v="HUB"/>
    <s v="D94E21001800001"/>
    <s v="Daniele Maiorano"/>
    <s v="dmaiorano@ao.pr.it"/>
    <s v="MRNDNL77P04G337C"/>
    <s v="0521703926_x000a_3356007761"/>
    <n v="2666113.54"/>
    <m/>
    <m/>
    <n v="818532.73"/>
    <m/>
    <m/>
    <n v="3484646.27"/>
    <n v="2854548.57"/>
    <n v="630097.69999999995"/>
    <n v="3484646.2699999996"/>
    <n v="0"/>
    <m/>
    <n v="0"/>
    <n v="3484646.2699999996"/>
    <n v="2854548.57"/>
    <n v="630097.69999999995"/>
    <n v="0"/>
    <s v="NO"/>
    <m/>
    <x v="2"/>
    <d v="2022-07-20T00:00:00"/>
    <x v="0"/>
    <s v="DB 141 del 29/3/23"/>
    <m/>
    <m/>
    <m/>
    <n v="2"/>
    <n v="1"/>
    <m/>
    <s v="Modifica RUP: da Renato Maria Saviano a Daniele Maiorano_x000a_Prot. Entr.  19.01.2023.0043293.E_PG0003782_2023_x000a_Comun. del 25/01/2023"/>
  </r>
  <r>
    <s v="M6C1  1.1. "/>
    <x v="0"/>
    <x v="1"/>
    <s v="Via Allende ,2"/>
    <s v="Casa della Comunità di Langhirano -Nuova costruzione con demolizione "/>
    <s v="Nuova costruzione con demolizione"/>
    <s v="HUB"/>
    <s v="D94E21001810001"/>
    <s v="Renato Maria Saviano"/>
    <s v="rsaviano@ausl.pr.it"/>
    <s v="SVNRTM67S12F839C"/>
    <s v="3208391457_x000a_0521971050"/>
    <n v="817944.7"/>
    <m/>
    <m/>
    <n v="278976.2"/>
    <m/>
    <m/>
    <n v="1096920.8999999999"/>
    <n v="897330.11"/>
    <n v="372991.41"/>
    <n v="1270321.52"/>
    <n v="173400.62000000011"/>
    <n v="173400.62000000011"/>
    <n v="0"/>
    <n v="1096920.8999999999"/>
    <n v="748560.66"/>
    <n v="348360.24"/>
    <n v="0"/>
    <s v="NO"/>
    <m/>
    <x v="2"/>
    <d v="2022-07-20T00:00:00"/>
    <x v="0"/>
    <s v="DB 151 del 31/3/23"/>
    <m/>
    <m/>
    <m/>
    <n v="2"/>
    <n v="1"/>
    <m/>
    <s v="Modifica RUP: da Renato Maria Saviano a Silvia Scaffardi_x000a_Prot. Entr.  19.01.2023.0043293.E_PG0003782_2023_x000a_Comun. Ministero del 25/01/2023_x000a_Modifica RUP: da Silvia Scaffardi a Renato Maria Saviano _x000a_Prot. 24.04.2023.0403758.E_PG0028383_2023_x000a_Comun. Ministero del 02/05/2023"/>
  </r>
  <r>
    <s v="M6C1  1.1. "/>
    <x v="0"/>
    <x v="1"/>
    <s v="Va Brigata Julia ,23"/>
    <s v="Casa della Comunità di Monchio delle Corti - Nuova costruzione"/>
    <s v="Nuova costruzione"/>
    <s v="SPOKE"/>
    <s v="D41B20001000002"/>
    <s v="Elena Alinovi"/>
    <s v="ealinovi@ao.pr.it"/>
    <s v="LNVLNE71P52G337W"/>
    <s v="0521703171_x000a_3356000790"/>
    <m/>
    <m/>
    <n v="500000"/>
    <n v="0"/>
    <m/>
    <n v="75000"/>
    <n v="575000"/>
    <n v="411862.43"/>
    <n v="88137.57"/>
    <n v="500000"/>
    <n v="-75000"/>
    <m/>
    <n v="-75000"/>
    <n v="575000"/>
    <n v="411862.43"/>
    <n v="88137.57"/>
    <n v="75000"/>
    <s v="SI"/>
    <s v="Prot. 04.04.2023.0322924.E (Allegato 3-4)"/>
    <x v="0"/>
    <m/>
    <x v="1"/>
    <s v="DB 152 del 31/03/23"/>
    <m/>
    <m/>
    <m/>
    <n v="2"/>
    <n v="1"/>
    <m/>
    <s v="Modifica RUP: da Renato Maria Saviano a Elena Alinovi_x000a_Prot. Entr.  19.01.2023.0043293.E_PG0003782_2023_x000a_Comun. del 25/01/2023"/>
  </r>
  <r>
    <s v="M6C1  1.1. "/>
    <x v="0"/>
    <x v="1"/>
    <s v="Via del Mulino ,snc"/>
    <s v="Casa della Comunità di Sala Baganza -Ampliamento"/>
    <s v="Ampliamento  "/>
    <s v="SPOKE"/>
    <s v="D44E21001410001"/>
    <s v="Elena Cavatore"/>
    <s v="ecavatore@ao.pr.it"/>
    <s v="CVTLNE71L52G337K"/>
    <s v="0521702988_x000a_3351481259"/>
    <n v="994295.72"/>
    <m/>
    <m/>
    <n v="242140.55"/>
    <m/>
    <m/>
    <n v="1236436.27"/>
    <n v="985987.38"/>
    <n v="399762.19"/>
    <n v="1385749.57"/>
    <n v="149313.30000000005"/>
    <n v="149313.29999999999"/>
    <n v="0"/>
    <n v="1236436.27"/>
    <n v="856799.07"/>
    <n v="379637.2"/>
    <n v="0"/>
    <s v="NO - Arr. e App."/>
    <m/>
    <x v="2"/>
    <d v="2022-07-20T00:00:00"/>
    <x v="1"/>
    <s v="DB 147 del 31/3/23"/>
    <m/>
    <m/>
    <m/>
    <n v="2"/>
    <n v="1"/>
    <m/>
    <s v="Modifica RUP: da Renato Maria Saviano a Elena Cavatore_x000a_Prot. Entr.  19.01.2023.0043293.E_PG0003782_2023_x000a_Comun. del 25/01/2023"/>
  </r>
  <r>
    <s v="M6C1  1.1. "/>
    <x v="0"/>
    <x v="1"/>
    <s v="Via Rastelli ,2"/>
    <s v="Casa della Comunità di Medesano -Ampliamento"/>
    <s v="Ampliamento  "/>
    <s v="SPOKE"/>
    <s v="D24E21000540001"/>
    <s v="Elena Cavatore"/>
    <s v="ecavatore@ao.pr.it"/>
    <s v="CVTLNE71L52G337K"/>
    <s v="0521702988_x000a_3351481259"/>
    <n v="1605847.78"/>
    <m/>
    <m/>
    <n v="479159.54"/>
    <m/>
    <m/>
    <n v="2085007.32"/>
    <n v="1466868.11"/>
    <n v="618139.21"/>
    <n v="2085007.32"/>
    <n v="0"/>
    <m/>
    <n v="0"/>
    <n v="2085007.32"/>
    <n v="1466868.11"/>
    <n v="618139.21"/>
    <n v="0"/>
    <s v="NO"/>
    <m/>
    <x v="2"/>
    <d v="2022-07-20T00:00:00"/>
    <x v="0"/>
    <s v="DB 145 del 31/3/23"/>
    <m/>
    <m/>
    <m/>
    <n v="2"/>
    <n v="1"/>
    <m/>
    <s v="Modifica RUP: da Renato Maria Saviano a Elena Cavatore_x000a_Prot. Entr.  19.01.2023.0043293.E_PG0003782_2023_x000a_Comun. del 25/01/2023"/>
  </r>
  <r>
    <s v="M6C1  1.1. "/>
    <x v="0"/>
    <x v="2"/>
    <s v="PAPA GIOVANNI XXIII ,16"/>
    <s v="Casa della Comunità di Albinea (RE)-Ristrutturazione"/>
    <s v="Ristrutturazione"/>
    <s v="SPOKE"/>
    <s v="G37H22000270006"/>
    <s v="Isabella Cavalli"/>
    <s v="isabella.cavalli@ausl.re.it"/>
    <s v="CVLSLL69L67H223F"/>
    <n v="3292104778"/>
    <n v="210000"/>
    <m/>
    <m/>
    <n v="27744.5"/>
    <m/>
    <m/>
    <n v="237744.5"/>
    <n v="175833.87"/>
    <n v="61910.63"/>
    <n v="237744.5"/>
    <n v="0"/>
    <m/>
    <n v="0"/>
    <n v="237744.5"/>
    <n v="175833.87"/>
    <n v="61910.63"/>
    <n v="0"/>
    <s v="NO"/>
    <m/>
    <x v="0"/>
    <m/>
    <x v="1"/>
    <s v="DB 91 del 20/03/23"/>
    <m/>
    <m/>
    <m/>
    <n v="4"/>
    <n v="1"/>
    <m/>
    <m/>
  </r>
  <r>
    <s v="M6C1  1.1. "/>
    <x v="0"/>
    <x v="2"/>
    <s v="Viale Risorgimento ,57"/>
    <s v="Casa della Comunità di Reggio Emilia (RE) -Ristrutturazione"/>
    <s v="Ristrutturazione"/>
    <s v="SPOKE"/>
    <s v="G84E21005170006"/>
    <s v="Carlotta Tedeschini"/>
    <s v="carlotta.tedeschini@ausl.re.it"/>
    <s v="TDSCLT85S61G478H"/>
    <n v="3203836617"/>
    <n v="3586000"/>
    <m/>
    <m/>
    <n v="531940.39"/>
    <m/>
    <m/>
    <n v="4117940.39"/>
    <n v="3327424.18"/>
    <n v="790516.21"/>
    <n v="4117940.39"/>
    <n v="0"/>
    <m/>
    <n v="0"/>
    <n v="4117940.39"/>
    <n v="3327424.18"/>
    <n v="790516.21"/>
    <n v="0"/>
    <s v="NO"/>
    <m/>
    <x v="2"/>
    <d v="2022-07-20T00:00:00"/>
    <x v="1"/>
    <s v="DB 118 del 30/3/23"/>
    <m/>
    <m/>
    <m/>
    <n v="4"/>
    <n v="1"/>
    <m/>
    <m/>
  </r>
  <r>
    <s v="M6C1  1.1. "/>
    <x v="0"/>
    <x v="2"/>
    <s v="Via Rivone ,snc"/>
    <s v="Casa della Comunità di San Martino in Rio (RE)-Nuova costruzione con demolizione"/>
    <s v="Nuova costruzione con demolizione"/>
    <s v="SPOKE"/>
    <s v="G31B21008430006"/>
    <s v="Monia Carubbi"/>
    <s v="monia.carubbi@ausl.re.it"/>
    <s v="CRBMNO73A70D037R"/>
    <n v="3283607335"/>
    <n v="1045000"/>
    <m/>
    <m/>
    <n v="150000"/>
    <m/>
    <m/>
    <n v="1195000"/>
    <n v="865701.52"/>
    <n v="329298.48"/>
    <n v="1195000"/>
    <n v="0"/>
    <m/>
    <n v="0"/>
    <n v="1195000"/>
    <n v="865701.52"/>
    <n v="329298.48"/>
    <n v="0"/>
    <s v="NO"/>
    <m/>
    <x v="2"/>
    <d v="2022-07-20T00:00:00"/>
    <x v="1"/>
    <s v="DB 113 del 28/3/23"/>
    <m/>
    <m/>
    <m/>
    <n v="4"/>
    <n v="1"/>
    <m/>
    <m/>
  </r>
  <r>
    <s v="M6C1  1.1. "/>
    <x v="0"/>
    <x v="2"/>
    <s v="LARGO GRAMSCI ,3"/>
    <s v="Casa della Comunità di Guastalla (RE) -Ristrutturazione"/>
    <s v="Ristrutturazione"/>
    <s v="HUB"/>
    <s v="G88I21000800006"/>
    <s v="Monia Carubbi"/>
    <s v="monia.carubbi@ausl.re.it"/>
    <s v="CRBMNO73A70D037R"/>
    <n v="3283607335"/>
    <n v="4474561.66"/>
    <m/>
    <m/>
    <n v="857047.81"/>
    <m/>
    <m/>
    <n v="5331609.4700000007"/>
    <n v="4311648.05"/>
    <n v="1019961.42"/>
    <n v="5331609.47"/>
    <n v="0"/>
    <m/>
    <n v="0"/>
    <n v="5331609.47"/>
    <n v="4311648.05"/>
    <n v="1019961.42"/>
    <n v="0"/>
    <s v="NO"/>
    <m/>
    <x v="2"/>
    <d v="2022-07-20T00:00:00"/>
    <x v="1"/>
    <s v="DB 122 del 31/3/23"/>
    <m/>
    <m/>
    <m/>
    <n v="4"/>
    <n v="1"/>
    <m/>
    <m/>
  </r>
  <r>
    <s v="M6C1  1.1. "/>
    <x v="0"/>
    <x v="2"/>
    <s v="Frassati ,1"/>
    <s v="Casa della Comunità di San Polo d'Enza (RE) -Ristrutturazione"/>
    <s v="Ristrutturazione"/>
    <s v="HUB"/>
    <s v="G47H21064080006"/>
    <s v="Enzo Mazzi"/>
    <s v="enzo.mazzi@ausl.re.it"/>
    <s v="MZZNZE62E03F257P"/>
    <n v="3346478283"/>
    <n v="760000"/>
    <m/>
    <m/>
    <n v="0"/>
    <m/>
    <m/>
    <n v="760000"/>
    <n v="523994.73"/>
    <n v="236005.27"/>
    <n v="760000"/>
    <n v="0"/>
    <m/>
    <n v="0"/>
    <n v="760000"/>
    <n v="523994.73"/>
    <n v="236005.27"/>
    <n v="0"/>
    <s v="NO"/>
    <m/>
    <x v="1"/>
    <m/>
    <x v="1"/>
    <s v="DB 116 del 29/3/23"/>
    <m/>
    <m/>
    <m/>
    <n v="4"/>
    <n v="1"/>
    <m/>
    <m/>
  </r>
  <r>
    <s v="M6C1  1.1. "/>
    <x v="0"/>
    <x v="2"/>
    <s v="Radici in Monte (Località Roteglia) ,82"/>
    <s v="Casa della Comunità di Castellarano (Loc.Roteglia) (RE)-Ristrutturazione"/>
    <s v="Ristrutturazione"/>
    <s v="SPOKE"/>
    <s v="G74E21005030006"/>
    <s v="Monia Carubbi"/>
    <s v="monia.carubbi@ausl.re.it"/>
    <s v="CRBMNO73A70D037R"/>
    <n v="3283607335"/>
    <n v="180000"/>
    <m/>
    <m/>
    <n v="0"/>
    <m/>
    <m/>
    <n v="180000"/>
    <n v="125696.54"/>
    <n v="54303.46"/>
    <n v="180000"/>
    <n v="0"/>
    <m/>
    <n v="0"/>
    <n v="180000"/>
    <n v="125696.54"/>
    <n v="54303.46"/>
    <n v="0"/>
    <s v="NO"/>
    <m/>
    <x v="1"/>
    <m/>
    <x v="1"/>
    <s v="DB 91 del 20/03/23"/>
    <m/>
    <m/>
    <m/>
    <n v="4"/>
    <n v="1"/>
    <m/>
    <s v="Modifica RUP: da Pasquale Pettorusso a Monia Carubbi_x000a_Prot. Entr.  06.07.2022 n. 0606931.E - Prot. 11/07/2022.0613861.U"/>
  </r>
  <r>
    <s v="M6C1  1.1. "/>
    <x v="0"/>
    <x v="2"/>
    <s v="PISTONI BLOSI ,1"/>
    <s v="Casa della Comunità di Scandiano (RE)-Ristrutturazione"/>
    <s v="Ristrutturazione"/>
    <s v="HUB"/>
    <s v="G69J21020070006"/>
    <s v="Monia Carubbi"/>
    <s v="monia.carubbi@ausl.re.it"/>
    <s v="CRBMNO73A70D037R"/>
    <n v="3283607335"/>
    <n v="350000"/>
    <m/>
    <m/>
    <n v="40158"/>
    <m/>
    <m/>
    <n v="390158"/>
    <n v="294324.34999999998"/>
    <n v="95833.65"/>
    <n v="390158"/>
    <n v="0"/>
    <m/>
    <n v="0"/>
    <n v="390158"/>
    <n v="294324.34999999998"/>
    <n v="95833.65"/>
    <n v="0"/>
    <s v="NO"/>
    <m/>
    <x v="0"/>
    <m/>
    <x v="1"/>
    <s v="DB 91 del 20/03/23"/>
    <m/>
    <m/>
    <m/>
    <n v="4"/>
    <n v="1"/>
    <m/>
    <m/>
  </r>
  <r>
    <s v="M6C1  1.1. "/>
    <x v="0"/>
    <x v="2"/>
    <s v="Partigiani ,snc"/>
    <s v="Casa della Comunità di Castelnovo ne' Monti (RE)-Nuova costruzione"/>
    <s v="Nuova costruzione"/>
    <s v="HUB"/>
    <s v="G91B21007670006"/>
    <s v="Monia Carubbi"/>
    <s v="monia.carubbi@ausl.re.it"/>
    <s v="CRBMNO73A70D037R"/>
    <n v="3283607335"/>
    <n v="3045000"/>
    <m/>
    <m/>
    <n v="599678.17000000004"/>
    <m/>
    <m/>
    <n v="3644678.17"/>
    <n v="2757517.22"/>
    <n v="887160.95"/>
    <n v="3644678.17"/>
    <n v="0"/>
    <m/>
    <n v="0"/>
    <n v="3644678.17"/>
    <n v="2757517.22"/>
    <n v="887160.95"/>
    <n v="0"/>
    <s v="NO"/>
    <m/>
    <x v="2"/>
    <d v="2022-07-20T00:00:00"/>
    <x v="1"/>
    <s v="DB 119 del 30/03/23"/>
    <m/>
    <m/>
    <m/>
    <n v="4"/>
    <n v="1"/>
    <m/>
    <s v="Modifica RUP: da Pasquale Pettorusso a Monia Carubbi_x000a_Prot. Entr.  06.07.2022 n. 0606931.E - Prot. 11/07/2022.0613861.U"/>
  </r>
  <r>
    <s v="M6C1  1.1. "/>
    <x v="0"/>
    <x v="2"/>
    <s v="Corso Prampa ,snc"/>
    <s v="Casa della Comunità di Villa Minozzo (RE)-Nuova costruzione"/>
    <s v="Nuova costruzione"/>
    <s v="SPOKE"/>
    <s v="G21B21006580006"/>
    <s v="Fabio Pacillo"/>
    <s v="fabio.pacillo@ausl.re.it"/>
    <s v="PCLFBA75H11H926V"/>
    <n v="3388627387"/>
    <n v="990000"/>
    <m/>
    <m/>
    <n v="160000"/>
    <m/>
    <m/>
    <n v="1150000"/>
    <n v="877047.08"/>
    <n v="272952.92"/>
    <n v="1150000"/>
    <n v="0"/>
    <m/>
    <n v="0"/>
    <n v="1150000"/>
    <n v="877047.08"/>
    <n v="272952.92"/>
    <n v="0"/>
    <s v="NO"/>
    <m/>
    <x v="2"/>
    <d v="2022-07-20T00:00:00"/>
    <x v="1"/>
    <s v="DB 114 del 28/03/23"/>
    <m/>
    <m/>
    <m/>
    <n v="4"/>
    <n v="1"/>
    <m/>
    <m/>
  </r>
  <r>
    <s v="M6C1  1.1. "/>
    <x v="0"/>
    <x v="2"/>
    <s v="G. Di Vittorio ,6"/>
    <s v="Casa della Comunità di Carpineti (RE) -Manutenzione straordinaria"/>
    <s v="Manutenzione Straordinaria"/>
    <s v="SPOKE"/>
    <s v="G47H21064090006"/>
    <s v="Monia Carubbi"/>
    <s v="monia.carubbi@ausl.re.it"/>
    <s v="CRBMNO73A70D037R"/>
    <n v="3283607335"/>
    <n v="185000"/>
    <m/>
    <m/>
    <n v="0"/>
    <m/>
    <m/>
    <n v="185000"/>
    <n v="122693.14"/>
    <n v="62306.86"/>
    <n v="185000"/>
    <n v="0"/>
    <m/>
    <n v="0"/>
    <n v="185000"/>
    <n v="122693.14"/>
    <n v="62306.86"/>
    <n v="0"/>
    <s v="NO"/>
    <m/>
    <x v="1"/>
    <m/>
    <x v="1"/>
    <s v="DB 91 del 20/03/23"/>
    <m/>
    <m/>
    <m/>
    <n v="4"/>
    <n v="1"/>
    <m/>
    <s v="Modifica RUP: da Pasquale Pettorusso a Monia Carubbi_x000a_Prot. Entr.  06.07.2022 n. 0606931.E - Prot. 11/07/2022.0613861.U"/>
  </r>
  <r>
    <s v="M6C1  1.1. "/>
    <x v="0"/>
    <x v="3"/>
    <s v="VIA DANTE ALIGHIERI ,13/15"/>
    <s v="Casa della Comunità di Concordia sulla Secchia -Manutenzione straordinaria"/>
    <s v="Manutenzione Straordinaria"/>
    <s v="SPOKE"/>
    <s v="J57H21008350006"/>
    <s v="Alba Bassoli"/>
    <s v="a.bassoli@ausl.mo.it"/>
    <s v="BSSLBA58S66F240G"/>
    <s v="059 435560"/>
    <n v="100000"/>
    <m/>
    <m/>
    <n v="18910.8"/>
    <m/>
    <m/>
    <n v="118910.8"/>
    <n v="88950.8"/>
    <n v="29960"/>
    <n v="118910.8"/>
    <n v="0"/>
    <m/>
    <n v="0"/>
    <n v="118910.8"/>
    <n v="88950.8"/>
    <n v="29960"/>
    <n v="0"/>
    <s v="NO - ribasso"/>
    <m/>
    <x v="0"/>
    <m/>
    <x v="1"/>
    <s v="DL 86 del 21/03/23 "/>
    <m/>
    <m/>
    <m/>
    <n v="5"/>
    <n v="1"/>
    <m/>
    <m/>
  </r>
  <r>
    <s v="M6C1  1.1. "/>
    <x v="0"/>
    <x v="3"/>
    <s v="Via Mario Gelso Ascari ,s.n.c."/>
    <s v="Casa della Comunità di San Felice sul Panaro -Nuova costruzione"/>
    <s v="Nuova costruzione"/>
    <s v="SPOKE"/>
    <s v="J51B21005860006"/>
    <s v="Gaetano Mirto"/>
    <s v="g.mirto@ausl.mo.it"/>
    <s v="MRTGTN68A13F839G"/>
    <n v="3382072001"/>
    <n v="2430000"/>
    <m/>
    <m/>
    <n v="409091"/>
    <m/>
    <m/>
    <n v="2839091"/>
    <n v="2570521.46"/>
    <n v="1483206.53"/>
    <n v="4053727.99"/>
    <n v="1214636.9900000002"/>
    <n v="214636.98"/>
    <n v="1000000.0100000002"/>
    <n v="2839091"/>
    <n v="1894221.04"/>
    <n v="944869.96"/>
    <n v="0"/>
    <s v="SI"/>
    <s v="Prot. 31.03.2023.0310239.E_6165060"/>
    <x v="2"/>
    <d v="2022-07-20T00:00:00"/>
    <x v="1"/>
    <s v="DL 109 del 27/03/23 "/>
    <m/>
    <m/>
    <m/>
    <n v="5"/>
    <n v="1"/>
    <m/>
    <s v="Prot. 13.03.2023.0236808.E_6127900_x000a_Sostituzione Rup da Elena Grazia Maria Cazzaniga a Gaetano Mirto"/>
  </r>
  <r>
    <s v="M6C1  1.1. "/>
    <x v="0"/>
    <x v="3"/>
    <s v="Dante Alighieri ,50"/>
    <s v="Casa della Comunità di Cavezzo -Ristrutturazione"/>
    <s v="Ristrutturazione"/>
    <s v="SPOKE"/>
    <s v="J44E21003370006"/>
    <s v="Alba Bassoli"/>
    <s v="a.bassoli@ausl.mo.it"/>
    <s v="BSSLBA58S66F240G"/>
    <s v="059 435560"/>
    <n v="400000"/>
    <m/>
    <m/>
    <n v="79181.25"/>
    <m/>
    <m/>
    <n v="479181.25"/>
    <n v="457288.75"/>
    <n v="110326.25"/>
    <n v="567615"/>
    <n v="88433.75"/>
    <m/>
    <n v="88433.75"/>
    <n v="479181.25"/>
    <n v="362881.02"/>
    <n v="116300.23"/>
    <n v="0"/>
    <s v="SI"/>
    <s v="Prot. 31.03.2023.0310125.E_6163917"/>
    <x v="0"/>
    <m/>
    <x v="1"/>
    <s v="DL 95 del 23/03/23 "/>
    <m/>
    <m/>
    <m/>
    <n v="5"/>
    <n v="1"/>
    <m/>
    <m/>
  </r>
  <r>
    <s v="M6C1  1.1. "/>
    <x v="0"/>
    <x v="3"/>
    <s v="VIA REPUBBLICA ,30"/>
    <s v="Casa della Comunità di Guiglia -Manutenzione straordinaria"/>
    <s v="Manutenzione Straordinaria"/>
    <s v="SPOKE"/>
    <s v="J37H21008500006"/>
    <s v="Alba Bassoli"/>
    <s v="a.bassoli@ausl.mo.it"/>
    <s v="BSSLBA58S66F240G"/>
    <s v="059 435560"/>
    <n v="50000"/>
    <m/>
    <m/>
    <n v="6564.4"/>
    <m/>
    <m/>
    <n v="56564.4"/>
    <n v="39666.46"/>
    <n v="16897.939999999999"/>
    <n v="56564.399999999994"/>
    <n v="0"/>
    <m/>
    <n v="0"/>
    <n v="56564.399999999994"/>
    <n v="39666.46"/>
    <n v="16897.939999999999"/>
    <n v="0"/>
    <s v="NO - ribasso"/>
    <m/>
    <x v="0"/>
    <m/>
    <x v="1"/>
    <s v="DL 82 del 21/03/23 "/>
    <m/>
    <m/>
    <m/>
    <n v="5"/>
    <n v="1"/>
    <m/>
    <m/>
  </r>
  <r>
    <s v="M6C1  1.1. "/>
    <x v="0"/>
    <x v="3"/>
    <s v="Piazza Grazie Deledda ,6"/>
    <s v="Casa della Comunità di Castelfranco Emilia -Ristrutturazione"/>
    <s v="Ristrutturazione"/>
    <s v="HUB"/>
    <s v="J19J21027270006"/>
    <s v="Giulia Dani"/>
    <s v="g.dani@ausl.mo.it"/>
    <s v="DNAGLI78P64L885D"/>
    <s v=" 059 435715"/>
    <n v="2593000"/>
    <m/>
    <m/>
    <n v="0"/>
    <m/>
    <n v="1247544"/>
    <n v="3840544"/>
    <n v="2395523.2799999998"/>
    <n v="1445020.72"/>
    <n v="3840544"/>
    <n v="0"/>
    <n v="1247544"/>
    <n v="-1247544"/>
    <n v="3840544"/>
    <n v="1516390"/>
    <n v="1076610"/>
    <n v="1247544"/>
    <s v="SI"/>
    <s v="Prot. 31.03.2023.0310185.E_6164081"/>
    <x v="0"/>
    <m/>
    <x v="0"/>
    <s v="DL 101 del 24/03/23 "/>
    <m/>
    <m/>
    <m/>
    <n v="5"/>
    <n v="1"/>
    <m/>
    <m/>
  </r>
  <r>
    <s v="M6C1  1.1. "/>
    <x v="0"/>
    <x v="3"/>
    <s v="Via Fratelli Cairoli ,19"/>
    <s v="Casa della Comunità di Sassuolo -Manutenzione straordinaria"/>
    <s v="Manutenzione Straordinaria"/>
    <s v="SPOKE"/>
    <s v="J87H21012910006"/>
    <s v="Cesira Carmen Bragagnolo "/>
    <s v="c.bragagnolo@ausl.mo.it"/>
    <s v="BRGCRC59L56A703K"/>
    <s v="059 435307"/>
    <n v="1510000"/>
    <m/>
    <m/>
    <n v="288368.90999999997"/>
    <m/>
    <m/>
    <n v="1798368.91"/>
    <n v="1287649.71"/>
    <n v="510719.2"/>
    <n v="1798368.91"/>
    <n v="0"/>
    <m/>
    <n v="0"/>
    <n v="1798368.91"/>
    <n v="1287649.71"/>
    <n v="510719.2"/>
    <n v="0"/>
    <s v="NO - ribasso"/>
    <m/>
    <x v="2"/>
    <d v="2022-07-20T00:00:00"/>
    <x v="0"/>
    <s v="DL 96 del 23/03/23 "/>
    <m/>
    <m/>
    <m/>
    <n v="5"/>
    <n v="1"/>
    <m/>
    <s v="Prot. 13.03.2023.0236808.E_6127900_x000a_Sostituzione Rup da Elena Grazia Maria Cazzaniga a Cesira Carmen Bragagnolo"/>
  </r>
  <r>
    <s v="M6C1  1.1. "/>
    <x v="0"/>
    <x v="3"/>
    <s v="Mazzini ,15"/>
    <s v="Casa della Comunità di Formigine -Manutenzione straordinaria "/>
    <s v="Manutenzione Straordinaria"/>
    <s v="SPOKE"/>
    <s v="J17H21007310006"/>
    <s v="Marco Scabbia"/>
    <s v="m.scabbia@ausl.mo.it"/>
    <s v="SCBMRC58S29D548B"/>
    <s v="059 435448_x000a_3357128634"/>
    <n v="150000"/>
    <m/>
    <m/>
    <n v="36044.92"/>
    <m/>
    <m/>
    <n v="186044.91999999998"/>
    <n v="135236.45000000001"/>
    <n v="50808.47"/>
    <n v="186044.92"/>
    <n v="0"/>
    <m/>
    <n v="0"/>
    <n v="186044.92"/>
    <n v="135236.45000000001"/>
    <n v="50808.47"/>
    <n v="0"/>
    <s v="NO - ribasso"/>
    <m/>
    <x v="0"/>
    <m/>
    <x v="1"/>
    <s v="DL 104 del 24/03/23 "/>
    <m/>
    <m/>
    <m/>
    <n v="5"/>
    <n v="1"/>
    <m/>
    <m/>
  </r>
  <r>
    <s v="M6C1  1.1. "/>
    <x v="0"/>
    <x v="3"/>
    <s v="Casa della Volpe ,s.n"/>
    <s v="Casa della Comunità di Montefiorino -Ristrutturazione"/>
    <s v="Ristrutturazione"/>
    <s v="SPOKE"/>
    <s v="J24E21003250006"/>
    <s v="Marco Scabbia"/>
    <s v="m.scabbia@ausl.mo.it"/>
    <s v="SCBMRC58S29D548B"/>
    <s v="059 435448_x000a_3357128634"/>
    <n v="50000"/>
    <m/>
    <m/>
    <n v="7992.71"/>
    <m/>
    <m/>
    <n v="57992.71"/>
    <n v="48007.32"/>
    <n v="9985.39"/>
    <n v="57992.71"/>
    <n v="0"/>
    <m/>
    <n v="0"/>
    <n v="57992.71"/>
    <n v="48007.32"/>
    <n v="9985.39"/>
    <n v="0"/>
    <s v="NO - ribasso"/>
    <m/>
    <x v="0"/>
    <m/>
    <x v="1"/>
    <s v="DL 105 del 24/03/23 "/>
    <m/>
    <m/>
    <m/>
    <n v="5"/>
    <n v="1"/>
    <m/>
    <m/>
  </r>
  <r>
    <s v="M6C1  1.1. "/>
    <x v="0"/>
    <x v="3"/>
    <s v="via Mauro Tesi ,1767"/>
    <s v="Casa della Comunità di Zocca -Ristrutturazione"/>
    <s v="Ristrutturazione"/>
    <s v="SPOKE"/>
    <s v="J64E21002570006"/>
    <s v="Alba Bassoli"/>
    <s v="a.bassoli@ausl.mo.it"/>
    <s v="BSSLBA58S66F240G"/>
    <s v="059 435560"/>
    <n v="63403"/>
    <m/>
    <n v="886596.87"/>
    <n v="10982.93"/>
    <m/>
    <m/>
    <n v="960982.8"/>
    <n v="800768.08"/>
    <n v="160214.79999999999"/>
    <n v="960982.87999999989"/>
    <n v="7.9999999841675162E-2"/>
    <m/>
    <n v="7.9999999841675162E-2"/>
    <n v="960982.8"/>
    <n v="800768.08"/>
    <n v="160214.79999999999"/>
    <n v="-7.9999999841675162E-2"/>
    <s v="NO - Arr. e App."/>
    <m/>
    <x v="0"/>
    <m/>
    <x v="1"/>
    <s v="DEC 2752 del 27/12/22 "/>
    <m/>
    <m/>
    <m/>
    <n v="5"/>
    <n v="1"/>
    <m/>
    <m/>
  </r>
  <r>
    <s v="M6C1  1.1. "/>
    <x v="0"/>
    <x v="3"/>
    <s v="STRADA PER SASSUOLO - S.P. 569 ,s.n.c."/>
    <s v="Casa della Comunità di Vignola -Nuova costruzione"/>
    <s v="Nuova costruzione"/>
    <s v="HUB"/>
    <s v="J51B21005870006"/>
    <s v="Pasquale Giovanni Francesco Romio"/>
    <s v="p.romio@ausl.mo.it"/>
    <s v="RMOPQL61M25D005Z"/>
    <s v="059 435715"/>
    <n v="6480000"/>
    <m/>
    <m/>
    <n v="1036363"/>
    <m/>
    <m/>
    <n v="7516363"/>
    <n v="5984000"/>
    <n v="3232363"/>
    <n v="9216363"/>
    <n v="1700000"/>
    <n v="859562.78"/>
    <n v="840437.22"/>
    <n v="7516363"/>
    <n v="4770768.0999999996"/>
    <n v="2745594.9"/>
    <n v="0"/>
    <s v="SI"/>
    <s v="Prot. 31.03.2023.0310165.E_6164018"/>
    <x v="2"/>
    <d v="2022-07-20T00:00:00"/>
    <x v="2"/>
    <s v="DL 111 del 27/03/23 "/>
    <m/>
    <m/>
    <m/>
    <n v="5"/>
    <n v="1"/>
    <m/>
    <m/>
  </r>
  <r>
    <s v="M6C1  1.1. "/>
    <x v="0"/>
    <x v="3"/>
    <s v="Fausto Coppi ,s.n.c"/>
    <s v="Casa della Comunità di Pavullo nel Frignano -Nuova costruzione"/>
    <s v="Nuova costruzione"/>
    <s v="SPOKE"/>
    <s v="J71B21005190006"/>
    <s v="Marco Scabbia"/>
    <s v="m.scabbia@ausl.mo.it"/>
    <s v="SCBMRC58S29D548B"/>
    <s v="059 435448_x000a_3357128634"/>
    <n v="2769750.37"/>
    <m/>
    <m/>
    <n v="274737.5"/>
    <m/>
    <m/>
    <n v="3044487.87"/>
    <n v="3558712.3"/>
    <n v="1426525.64"/>
    <n v="4985237.9399999995"/>
    <n v="1940750.0699999994"/>
    <n v="264395.89"/>
    <n v="1676354.1799999992"/>
    <n v="3044487.87"/>
    <n v="1782841.95"/>
    <n v="1261645.9200000002"/>
    <n v="0"/>
    <s v="SI"/>
    <s v="Prot. 31.03.2023.0310224.E_6165044"/>
    <x v="2"/>
    <d v="2022-07-20T00:00:00"/>
    <x v="0"/>
    <s v="DL 110 del 27/03/23 "/>
    <m/>
    <m/>
    <m/>
    <n v="5"/>
    <n v="1"/>
    <m/>
    <m/>
  </r>
  <r>
    <s v="M6C1  1.1. "/>
    <x v="0"/>
    <x v="3"/>
    <s v="Matilde di Canossa ,4"/>
    <s v="Casa della Comunità di Pievepelago -Nuova costruzione"/>
    <s v="Nuova costruzione"/>
    <s v="SPOKE"/>
    <s v="J81B21014050006"/>
    <s v="Marco Scabbia"/>
    <s v="m.scabbia@ausl.mo.it"/>
    <s v="SCBMRC58S29D548B"/>
    <s v="059 435448_x000a_3357128634"/>
    <n v="2113088.7799999998"/>
    <m/>
    <m/>
    <n v="429000"/>
    <m/>
    <m/>
    <n v="2542088.7799999998"/>
    <n v="3263040"/>
    <n v="1420571.3"/>
    <n v="4683611.3"/>
    <n v="2141522.52"/>
    <n v="255023.11"/>
    <n v="1886499.4100000001"/>
    <n v="2542088.7799999998"/>
    <n v="1717669.32"/>
    <n v="824419.46000000008"/>
    <n v="0"/>
    <s v="SI"/>
    <s v="Prot. 31.03.2023.0310210.E_6165010"/>
    <x v="2"/>
    <d v="2022-07-20T00:00:00"/>
    <x v="0"/>
    <s v="DL 114 del 29/03/23 "/>
    <m/>
    <m/>
    <m/>
    <n v="5"/>
    <n v="1"/>
    <m/>
    <m/>
  </r>
  <r>
    <s v="M6C1  1.1. "/>
    <x v="0"/>
    <x v="3"/>
    <s v="Sabatini ,31"/>
    <s v="Casa della Comunità di Fanano -Ristrutturazione con ampliamento"/>
    <s v="ristrutturazione con ampliamento"/>
    <s v="SPOKE"/>
    <s v="J64E21002580006"/>
    <s v="Ilaria Bajesi"/>
    <s v="i.bajesi@ausl.mo.it"/>
    <s v="BJSLRI73H70C107I"/>
    <s v=" 059 435715"/>
    <n v="1039500"/>
    <m/>
    <m/>
    <n v="197727"/>
    <m/>
    <m/>
    <n v="1237227"/>
    <n v="883478"/>
    <n v="713522"/>
    <n v="1597000"/>
    <n v="359773"/>
    <m/>
    <n v="359773"/>
    <n v="1237227"/>
    <n v="831578.35"/>
    <n v="405648.65"/>
    <n v="0"/>
    <s v="SI"/>
    <s v="Prot. 31.03.2023.0310144.E_6163972"/>
    <x v="0"/>
    <m/>
    <x v="1"/>
    <s v="DL 107 del 27/03/23 "/>
    <m/>
    <m/>
    <m/>
    <n v="5"/>
    <n v="1"/>
    <m/>
    <m/>
  </r>
  <r>
    <s v="M6C1  1.1. "/>
    <x v="0"/>
    <x v="4"/>
    <s v="Faenza ,4"/>
    <s v="Casa della Comunità di Bologna (Savena - Santo Stefano) -Nuova costruzione "/>
    <s v="Nuova costruzione"/>
    <s v="HUB"/>
    <s v="E31B22001080006"/>
    <s v="Claudia Reggiani"/>
    <s v="claudia.reggiani@ausl.bologna.it "/>
    <s v="RGGCLD68P64D548O"/>
    <s v="051-6225110_x000a_340-1509216"/>
    <n v="7385000"/>
    <m/>
    <n v="1612654.36"/>
    <n v="1671800"/>
    <m/>
    <m/>
    <n v="10669454.359999999"/>
    <n v="7393188.4400000004"/>
    <n v="3276265.92"/>
    <n v="10669454.359999999"/>
    <n v="0"/>
    <m/>
    <n v="0"/>
    <n v="10669454.359999999"/>
    <n v="7393188.4400000004"/>
    <n v="3276265.92"/>
    <n v="0"/>
    <s v="NO"/>
    <m/>
    <x v="2"/>
    <d v="2022-07-20T00:00:00"/>
    <x v="0"/>
    <s v="DT 801 del 24/3/23"/>
    <m/>
    <m/>
    <m/>
    <n v="7"/>
    <n v="1"/>
    <m/>
    <m/>
  </r>
  <r>
    <s v="M6C1  1.1. "/>
    <x v="0"/>
    <x v="4"/>
    <s v="Via A.Costa ang. Via Don G. Minzoni ,nc"/>
    <s v="Casa della Comunità di Molinella –Nuova costruzione "/>
    <s v="Nuova costruzione"/>
    <s v="SPOKE"/>
    <s v="E91B22000740006"/>
    <s v="Franco Emiliani "/>
    <s v="franco.emiliani@ausl.bologna.it"/>
    <s v="MNLFNC65H04H199D"/>
    <s v="051-6225586_x000a_349-7643064"/>
    <n v="6530000"/>
    <m/>
    <m/>
    <n v="1417520"/>
    <m/>
    <m/>
    <n v="7947520"/>
    <n v="5763016.3399999999"/>
    <n v="2184503.66"/>
    <n v="7947520"/>
    <n v="0"/>
    <m/>
    <n v="0"/>
    <n v="7947520"/>
    <n v="5763016.3399999999"/>
    <n v="2184503.66"/>
    <n v="0"/>
    <s v="NO"/>
    <m/>
    <x v="2"/>
    <d v="2022-07-20T00:00:00"/>
    <x v="0"/>
    <s v="DT 841 del 27/3/23"/>
    <m/>
    <m/>
    <m/>
    <n v="7"/>
    <n v="1"/>
    <m/>
    <m/>
  </r>
  <r>
    <s v="M6C1  1.1. "/>
    <x v="0"/>
    <x v="4"/>
    <s v="dell'Ospedale ,1"/>
    <s v="Casa della Comunità di Vergato – Ampliamento "/>
    <s v="ampliamento"/>
    <s v="HUB"/>
    <s v="E24E22000040006"/>
    <s v="Claudia Reggiani"/>
    <s v="claudia.reggiani@ausl.bologna.it "/>
    <s v="RGGCLD68P64D548O"/>
    <s v="051-6225110_x000a_340-1509216"/>
    <n v="400000"/>
    <m/>
    <m/>
    <n v="64265"/>
    <m/>
    <m/>
    <n v="464265"/>
    <n v="284208.36"/>
    <n v="180056.64"/>
    <n v="464265"/>
    <n v="0"/>
    <m/>
    <n v="0"/>
    <n v="464265"/>
    <n v="284208.36"/>
    <n v="180056.64"/>
    <n v="0"/>
    <s v="NO"/>
    <m/>
    <x v="2"/>
    <d v="2022-07-20T00:00:00"/>
    <x v="1"/>
    <s v="DT 800 del 24/3/23"/>
    <m/>
    <m/>
    <m/>
    <n v="7"/>
    <n v="1"/>
    <m/>
    <m/>
  </r>
  <r>
    <s v="M6C1  1.1. "/>
    <x v="0"/>
    <x v="4"/>
    <s v="Via Guglielmo Marconi ,16"/>
    <s v="Casa della Comunità di Castenaso -Ristrutturazione edilizia"/>
    <s v="ristrutturazione edilizia"/>
    <s v="SPOKE"/>
    <s v="E94E22000080006"/>
    <s v="Maurizio Capra"/>
    <s v="maurizio.capra@ausl.bologna.it "/>
    <s v="CPRMRZ66R08A182E"/>
    <s v="051-6225590_x000a_335-407495"/>
    <n v="915000"/>
    <m/>
    <m/>
    <n v="38844"/>
    <m/>
    <m/>
    <n v="953844"/>
    <n v="456522.22"/>
    <n v="497321.78"/>
    <n v="953844"/>
    <n v="0"/>
    <m/>
    <n v="0"/>
    <n v="953844"/>
    <n v="456522.22"/>
    <n v="497321.78"/>
    <n v="0"/>
    <s v="NO - Arr. e App."/>
    <m/>
    <x v="2"/>
    <d v="2022-07-20T00:00:00"/>
    <x v="1"/>
    <s v="DT 805 del 24/3/23"/>
    <m/>
    <m/>
    <m/>
    <n v="7"/>
    <n v="1"/>
    <m/>
    <m/>
  </r>
  <r>
    <s v="M6C1  1.1. "/>
    <x v="0"/>
    <x v="4"/>
    <s v="Enzo Palma ,1"/>
    <s v="Casa della Comunità di S. Giovanni in Persiceto -Nuova costruzione con demolizione "/>
    <s v="Nuova costruzione con demolizione"/>
    <s v="SPOKE"/>
    <s v="E51B22000790006"/>
    <s v="Claudia Reggiani"/>
    <s v="claudia.reggiani@ausl.bologna.it "/>
    <s v="RGGCLD68P64D548O"/>
    <s v="051-6225110_x000a_340-1509216"/>
    <n v="2160000"/>
    <m/>
    <m/>
    <n v="246394"/>
    <m/>
    <m/>
    <n v="2406394"/>
    <n v="1681505.18"/>
    <n v="724888.82"/>
    <n v="2406394"/>
    <n v="0"/>
    <m/>
    <n v="0"/>
    <n v="2406394"/>
    <n v="1681505.18"/>
    <n v="724888.82"/>
    <n v="0"/>
    <s v="NO"/>
    <m/>
    <x v="2"/>
    <d v="2022-07-20T00:00:00"/>
    <x v="0"/>
    <s v="DT 806 del 24/3/23"/>
    <m/>
    <m/>
    <m/>
    <n v="7"/>
    <n v="1"/>
    <m/>
    <m/>
  </r>
  <r>
    <s v="M6C1  1.1. "/>
    <x v="0"/>
    <x v="4"/>
    <s v="Via S. Isaia ,94"/>
    <s v="Casa della Comunità Porto-Saragozza di Bologna-Risanamento conservativo  "/>
    <s v="Risanamento conservativo"/>
    <s v="HUB"/>
    <s v="E35F22000060006"/>
    <s v="Franco Emiliani "/>
    <s v="franco.emiliani@ausl.bologna.it"/>
    <s v="MNLFNC65H04H199D"/>
    <s v="051-6225586_x000a_349-7643064"/>
    <n v="565000"/>
    <m/>
    <m/>
    <n v="109357"/>
    <m/>
    <m/>
    <n v="674357"/>
    <n v="331549.09999999998"/>
    <n v="342807.9"/>
    <n v="674357"/>
    <n v="0"/>
    <m/>
    <n v="0"/>
    <n v="674357"/>
    <n v="331549.09999999998"/>
    <n v="342807.9"/>
    <n v="0"/>
    <s v="NO"/>
    <m/>
    <x v="2"/>
    <d v="2022-07-20T00:00:00"/>
    <x v="1"/>
    <s v="DT 803 del 24/3/23"/>
    <m/>
    <m/>
    <m/>
    <n v="7"/>
    <n v="1"/>
    <m/>
    <m/>
  </r>
  <r>
    <s v="M6C1  1.1. "/>
    <x v="0"/>
    <x v="4"/>
    <s v="PIAZZA DI VITTORIO ,1"/>
    <s v="Casa della Comunità di Zola Predosa -Ristrutturazione edilizia"/>
    <s v="ristrutturazione edilizia"/>
    <s v="HUB"/>
    <s v="E39J22000790006"/>
    <s v="Emanuela Bartolucci"/>
    <s v="e.bartolucci@ausl.bologna.it "/>
    <s v="BRTMNL74D63A944T"/>
    <s v="051-4966239_x000a_334-6801711"/>
    <n v="470000"/>
    <m/>
    <m/>
    <n v="0"/>
    <n v="62650"/>
    <m/>
    <n v="532650"/>
    <n v="325585.59999999998"/>
    <n v="144414.39999999999"/>
    <n v="470000"/>
    <n v="-62650"/>
    <m/>
    <n v="-62650"/>
    <n v="532650"/>
    <n v="325585.59999999998"/>
    <n v="144414.39999999999"/>
    <n v="62650"/>
    <s v="NO - art.10 c.2"/>
    <m/>
    <x v="2"/>
    <d v="2022-07-20T00:00:00"/>
    <x v="1"/>
    <s v="DT 829 del 27/3/23"/>
    <m/>
    <m/>
    <m/>
    <n v="7"/>
    <n v="1"/>
    <m/>
    <m/>
  </r>
  <r>
    <s v="M6C1  1.1. "/>
    <x v="0"/>
    <x v="4"/>
    <s v="VIA BERTACCHI ,11"/>
    <s v="Casa della Comunità di Sasso Marconi -Ampliamento "/>
    <s v="ampliamento"/>
    <s v="SPOKE"/>
    <s v="E94E22000090006"/>
    <s v="Emanuela Bartolucci"/>
    <s v="e.bartolucci@ausl.bologna.it "/>
    <s v="BRTMNL74D63A944T"/>
    <s v="051-4966239_x000a_334-6801711"/>
    <n v="250000"/>
    <m/>
    <m/>
    <n v="66959"/>
    <m/>
    <m/>
    <n v="316959"/>
    <n v="187725.92"/>
    <n v="129233.08"/>
    <n v="316959"/>
    <n v="0"/>
    <m/>
    <n v="0"/>
    <n v="316959"/>
    <n v="187725.92"/>
    <n v="129233.08"/>
    <n v="0"/>
    <s v="NO"/>
    <m/>
    <x v="0"/>
    <m/>
    <x v="1"/>
    <s v="DT 850 del 28/3/23"/>
    <m/>
    <m/>
    <m/>
    <n v="7"/>
    <n v="1"/>
    <m/>
    <m/>
  </r>
  <r>
    <s v="M6C1  1.1. "/>
    <x v="0"/>
    <x v="4"/>
    <s v="SENSI ,14-2"/>
    <s v="Casa della Comunità di Castiglione dei Pepoli -Ampliamento "/>
    <s v="ampliamento"/>
    <s v="SPOKE"/>
    <s v="E14E22000480006"/>
    <s v="Emanuela Bartolucci"/>
    <s v="e.bartolucci@ausl.bologna.it "/>
    <s v="BRTMNL74D63A944T"/>
    <s v="051-4966239_x000a_334-6801711"/>
    <n v="290000"/>
    <m/>
    <m/>
    <n v="0"/>
    <n v="22118"/>
    <m/>
    <n v="312118"/>
    <n v="131488.04999999999"/>
    <n v="158511.95000000001"/>
    <n v="290000"/>
    <n v="-22118"/>
    <m/>
    <n v="-22118"/>
    <n v="312118"/>
    <n v="131488.04999999999"/>
    <n v="158511.95000000001"/>
    <n v="22118"/>
    <s v="NO - art.10 c.2"/>
    <m/>
    <x v="0"/>
    <m/>
    <x v="1"/>
    <s v="DT 850 del 28/3/23"/>
    <m/>
    <m/>
    <m/>
    <n v="7"/>
    <n v="1"/>
    <m/>
    <m/>
  </r>
  <r>
    <s v="M6C1  1.1. "/>
    <x v="0"/>
    <x v="4"/>
    <s v="VIALE DEI MARTIRI ,10/B"/>
    <s v="Casa della Comunità di Bazzano -Ampliamento "/>
    <s v="ampliamento"/>
    <s v="SPOKE"/>
    <s v="E44E22000130006"/>
    <s v="Francesco Maria Francavilla"/>
    <s v="francescomaria.francavilla@ausl.bologna.it "/>
    <s v="FRNFNC74A29A944A"/>
    <s v="051-6225557_x000a_329-2231948"/>
    <n v="2240000"/>
    <m/>
    <m/>
    <n v="487565"/>
    <m/>
    <m/>
    <n v="2727565"/>
    <n v="1840353.85"/>
    <n v="887211.15"/>
    <n v="2727565"/>
    <n v="0"/>
    <m/>
    <n v="0"/>
    <n v="2727565"/>
    <n v="1840353.85"/>
    <n v="887211.15"/>
    <n v="0"/>
    <s v="NO"/>
    <m/>
    <x v="2"/>
    <d v="2022-07-20T00:00:00"/>
    <x v="0"/>
    <s v="DT 831 del 27/3/23"/>
    <m/>
    <m/>
    <m/>
    <n v="7"/>
    <n v="1"/>
    <m/>
    <m/>
  </r>
  <r>
    <s v="M6C1  1.1. "/>
    <x v="0"/>
    <x v="4"/>
    <s v="DELLA REPUBBLICA ,11"/>
    <s v="Casa della Comunità di San Lazzaro di Savena -Ampliamento "/>
    <s v="ampliamento"/>
    <s v="HUB"/>
    <s v="E64E22000080006"/>
    <s v="Claudia Reggiani"/>
    <s v="claudia.reggiani@ausl.bologna.it "/>
    <s v="RGGCLD68P64D548O"/>
    <s v="051-6225110_x000a_340-1509216"/>
    <n v="1405000"/>
    <m/>
    <m/>
    <n v="185411"/>
    <m/>
    <m/>
    <n v="1590411"/>
    <n v="947039"/>
    <n v="643372"/>
    <n v="1590411"/>
    <n v="0"/>
    <m/>
    <n v="0"/>
    <n v="1590411"/>
    <n v="947039"/>
    <n v="643372"/>
    <n v="0"/>
    <s v="NO"/>
    <m/>
    <x v="2"/>
    <d v="2022-07-20T00:00:00"/>
    <x v="1"/>
    <s v="DT 800 del 24/3/23"/>
    <m/>
    <m/>
    <m/>
    <n v="7"/>
    <n v="1"/>
    <m/>
    <m/>
  </r>
  <r>
    <s v="M6C1  1.1. "/>
    <x v="0"/>
    <x v="4"/>
    <s v="COLOMBI ,3"/>
    <s v="Casa della Comunità di Bologna (Colombi) -Ristrutturazione edilizia"/>
    <s v="ristrutturazione edilizia"/>
    <s v="SPOKE"/>
    <s v="E39J22000800006"/>
    <s v="Emanuela Bartolucci"/>
    <s v="e.bartolucci@ausl.bologna.it "/>
    <s v="BRTMNL74D63A944T"/>
    <s v="051-4966239_x000a_334-6801711"/>
    <n v="130000"/>
    <m/>
    <m/>
    <n v="55260"/>
    <m/>
    <m/>
    <n v="185260"/>
    <n v="126374.13"/>
    <n v="58885.87"/>
    <n v="185260"/>
    <n v="0"/>
    <m/>
    <n v="0"/>
    <n v="185260"/>
    <n v="126374.13"/>
    <n v="58885.87"/>
    <n v="0"/>
    <s v="NO"/>
    <m/>
    <x v="0"/>
    <m/>
    <x v="1"/>
    <s v="DT 850 del 28/3/23"/>
    <m/>
    <m/>
    <m/>
    <n v="7"/>
    <n v="1"/>
    <m/>
    <m/>
  </r>
  <r>
    <s v="M6C1  1.1. "/>
    <x v="0"/>
    <x v="4"/>
    <s v="Pietro Mengoli ,32"/>
    <s v="Casa della Comunità di Bologna (Mengoli) -Manutenzione straordinaria "/>
    <s v="Manutenzione Straordinaria"/>
    <s v="SPOKE"/>
    <s v="E37H22000440006"/>
    <s v="Davide Canarini"/>
    <s v="d.canarini@ausl.bologna.it "/>
    <s v="CNRDVD65C08A944Q"/>
    <s v="051-6225591_x000a_346-0178789"/>
    <n v="725000"/>
    <m/>
    <m/>
    <n v="46546"/>
    <m/>
    <m/>
    <n v="771546"/>
    <n v="273062.58"/>
    <n v="498483.42000000004"/>
    <n v="771546"/>
    <n v="0"/>
    <m/>
    <n v="0"/>
    <n v="771546"/>
    <n v="273062.58"/>
    <n v="498483.42000000004"/>
    <n v="0"/>
    <s v="NO"/>
    <m/>
    <x v="0"/>
    <m/>
    <x v="1"/>
    <s v="DT 830 del 27/3/23"/>
    <m/>
    <m/>
    <m/>
    <n v="7"/>
    <n v="1"/>
    <m/>
    <m/>
  </r>
  <r>
    <s v="M6C1  1.1. "/>
    <x v="0"/>
    <x v="4"/>
    <s v="Via Europa ,15"/>
    <s v="Casa della Comunità di Baricella -Manutenzione straordinaria "/>
    <s v="Manutenzione Straordinaria"/>
    <s v="SPOKE"/>
    <s v="E97H22000350006"/>
    <s v="Maurizio Capra"/>
    <s v="maurizio.capra@ausl.bologna.it "/>
    <s v="CPRMRZ66R08A182E"/>
    <s v="051-6225590_x000a_335-407495"/>
    <n v="474044.45"/>
    <m/>
    <m/>
    <n v="74653"/>
    <m/>
    <m/>
    <n v="548697.44999999995"/>
    <n v="299927.95"/>
    <n v="248769.5"/>
    <n v="548697.44999999995"/>
    <n v="0"/>
    <m/>
    <n v="0"/>
    <n v="548697.44999999995"/>
    <n v="299927.95"/>
    <n v="248769.5"/>
    <n v="0"/>
    <s v="NO"/>
    <m/>
    <x v="2"/>
    <d v="2022-07-20T00:00:00"/>
    <x v="1"/>
    <s v="DT 805 del 24/3/23"/>
    <m/>
    <m/>
    <m/>
    <n v="7"/>
    <n v="1"/>
    <m/>
    <m/>
  </r>
  <r>
    <s v="M6C1  1.1. "/>
    <x v="0"/>
    <x v="4"/>
    <s v="Viale della Libertà ,171"/>
    <s v="Casa della Comunità di Crevalcore -Ristrutturazione con ampliamento "/>
    <s v="ristrutturazione con ampliamento"/>
    <s v="HUB"/>
    <s v="E34E22000070006"/>
    <s v="Maurizio Capra"/>
    <s v="maurizio.capra@ausl.bologna.it "/>
    <s v="CPRMRZ66R08A182E"/>
    <s v="051-6225590_x000a_335-407495"/>
    <n v="205000"/>
    <m/>
    <m/>
    <n v="64269"/>
    <m/>
    <m/>
    <n v="269269"/>
    <n v="145647.04000000001"/>
    <n v="123621.95999999999"/>
    <n v="269269"/>
    <n v="0"/>
    <m/>
    <n v="0"/>
    <n v="269269"/>
    <n v="145647.04000000001"/>
    <n v="123621.95999999999"/>
    <n v="0"/>
    <s v="NO"/>
    <m/>
    <x v="1"/>
    <m/>
    <x v="1"/>
    <s v="DT 850 del 28/3/23"/>
    <m/>
    <m/>
    <m/>
    <n v="7"/>
    <n v="1"/>
    <m/>
    <m/>
  </r>
  <r>
    <s v="M6C1  1.1. "/>
    <x v="0"/>
    <x v="4"/>
    <s v="Via Luigi Pirandello ,8"/>
    <s v="Casa della Comunità di Bologna (Pilastro) -Ristrutturazione con ampliamento "/>
    <s v="ristrutturazione con ampliamento"/>
    <s v="SPOKE"/>
    <s v="E34E22000080006"/>
    <s v="Maurizio Capra"/>
    <s v="maurizio.capra@ausl.bologna.it "/>
    <s v="CPRMRZ66R08A182E"/>
    <s v="051-6225590_x000a_335-407495"/>
    <n v="510000"/>
    <m/>
    <m/>
    <n v="114073"/>
    <m/>
    <m/>
    <n v="624073"/>
    <n v="382042.6"/>
    <n v="242030.4"/>
    <n v="624073"/>
    <n v="0"/>
    <m/>
    <n v="0"/>
    <n v="624073"/>
    <n v="382042.6"/>
    <n v="242030.4"/>
    <n v="0"/>
    <s v="NO"/>
    <m/>
    <x v="2"/>
    <d v="2022-07-20T00:00:00"/>
    <x v="1"/>
    <s v="DT 839 del 27/3/23"/>
    <m/>
    <m/>
    <m/>
    <n v="7"/>
    <n v="1"/>
    <m/>
    <m/>
  </r>
  <r>
    <s v="M6C1  1.1. "/>
    <x v="0"/>
    <x v="4"/>
    <s v="Via Primo Maggio ,15"/>
    <s v="Casa della Comunità di Calderara di Reno -Ristrutturazione con ampliamento "/>
    <s v="ristrutturazione con ampliamento"/>
    <s v="SPOKE"/>
    <s v="E64E22000090006"/>
    <s v="Maurizio Capra"/>
    <s v="maurizio.capra@ausl.bologna.it "/>
    <s v="CPRMRZ66R08A182E"/>
    <s v="051-6225590_x000a_335-407495"/>
    <n v="90000"/>
    <m/>
    <m/>
    <n v="37273"/>
    <m/>
    <m/>
    <n v="127273"/>
    <n v="72954.33"/>
    <n v="54318.67"/>
    <n v="127273"/>
    <n v="0"/>
    <m/>
    <n v="0"/>
    <n v="127273"/>
    <n v="72954.33"/>
    <n v="54318.67"/>
    <n v="0"/>
    <s v="NO"/>
    <m/>
    <x v="1"/>
    <m/>
    <x v="1"/>
    <s v="DT 850 del 28/3/23"/>
    <m/>
    <m/>
    <m/>
    <n v="7"/>
    <n v="1"/>
    <m/>
    <m/>
  </r>
  <r>
    <s v="M6C1  1.1. "/>
    <x v="0"/>
    <x v="5"/>
    <s v="Viale Amendola ,2"/>
    <s v="Casa della Comunità di Imola -Ristrutturazione - II stralcio"/>
    <s v="Ristrutturazione"/>
    <s v="HUB"/>
    <s v="H27H22000740006"/>
    <s v="Domenico Alessandro Faiello"/>
    <s v="a.faiello@ausl.imola.bo.it"/>
    <s v="FLLDNC67M28Z133T"/>
    <s v="3470046949_x000a_0542604423"/>
    <n v="2900000"/>
    <m/>
    <m/>
    <n v="0"/>
    <m/>
    <m/>
    <n v="2900000"/>
    <n v="2119671.89"/>
    <n v="780328.11"/>
    <n v="2900000"/>
    <n v="0"/>
    <m/>
    <n v="0"/>
    <n v="2900000"/>
    <n v="2119671.89"/>
    <n v="780328.11"/>
    <n v="0"/>
    <s v="NO"/>
    <m/>
    <x v="2"/>
    <d v="2022-07-20T00:00:00"/>
    <x v="2"/>
    <s v="DL 68 del 15/03/23"/>
    <m/>
    <m/>
    <m/>
    <n v="10"/>
    <n v="1"/>
    <m/>
    <m/>
  </r>
  <r>
    <s v="M6C1  1.1. "/>
    <x v="0"/>
    <x v="5"/>
    <s v="Viale Saffi ,1"/>
    <s v="Casa della Comunità di Medicina -Manutenzione straordinaria"/>
    <s v="Manutenzione Straordinaria"/>
    <s v="SPOKE"/>
    <s v="H77H22000100006"/>
    <s v="Simona Scala"/>
    <s v="s.scala@ausl.imola.bo.it"/>
    <s v="SCLSMN83E58A944A"/>
    <s v="3486559918 _x000a_0542 604415"/>
    <n v="728474.23"/>
    <m/>
    <m/>
    <n v="0"/>
    <m/>
    <m/>
    <n v="728474.23"/>
    <n v="541152.05000000005"/>
    <n v="187322.18"/>
    <n v="728474.23"/>
    <n v="0"/>
    <m/>
    <n v="0"/>
    <n v="728474.23"/>
    <n v="541152.05000000005"/>
    <n v="187322.18"/>
    <n v="0"/>
    <s v="NO"/>
    <m/>
    <x v="2"/>
    <d v="2022-07-20T00:00:00"/>
    <x v="2"/>
    <s v="DL 70 del 15/03/23"/>
    <m/>
    <m/>
    <m/>
    <n v="10"/>
    <n v="1"/>
    <m/>
    <m/>
  </r>
  <r>
    <s v="M6C1  1.1. "/>
    <x v="0"/>
    <x v="5"/>
    <s v="Oriani ,1"/>
    <s v="Casa della Comunità di Castel San Pietro Terme -Manutenzione straordinaria"/>
    <s v="Manutenzione Straordinaria"/>
    <s v="HUB"/>
    <s v="H87H22000200006"/>
    <s v="Domenico Alessandro Faiello"/>
    <s v="a.faiello@ausl.imola.bo.it"/>
    <s v="FLLDNC67M28Z133T"/>
    <s v="3470046949_x000a_0542604423"/>
    <n v="100000"/>
    <m/>
    <m/>
    <n v="0"/>
    <m/>
    <m/>
    <n v="100000"/>
    <n v="74910.17"/>
    <n v="25089.83"/>
    <n v="100000"/>
    <n v="0"/>
    <m/>
    <n v="0"/>
    <n v="100000"/>
    <n v="74910.17"/>
    <n v="25089.83"/>
    <n v="0"/>
    <s v="NO"/>
    <m/>
    <x v="0"/>
    <m/>
    <x v="1"/>
    <s v="DT 127 del 15/02/23"/>
    <m/>
    <m/>
    <m/>
    <n v="10"/>
    <n v="1"/>
    <m/>
    <m/>
  </r>
  <r>
    <s v="M6C1  1.1. "/>
    <x v="0"/>
    <x v="6"/>
    <s v="corso Giovecca ,203"/>
    <s v="Casa della Comunità di Ferrara -Ristrutturazione "/>
    <s v="Ristrutturazione"/>
    <s v="HUB"/>
    <s v="E78I21000460006"/>
    <s v="Giovanni Peressotti"/>
    <s v="g.peressotti@ausl.fe.it"/>
    <s v="PRSGNN64D29Z133Z"/>
    <n v="3383070971"/>
    <n v="4507280.88"/>
    <m/>
    <m/>
    <n v="1072538.5"/>
    <m/>
    <m/>
    <n v="5579819.3799999999"/>
    <n v="3905418.61"/>
    <n v="1674400.77"/>
    <n v="5579819.3799999999"/>
    <n v="0"/>
    <m/>
    <n v="0"/>
    <n v="5579819.3799999999"/>
    <n v="3905418.61"/>
    <n v="1674400.77"/>
    <n v="0"/>
    <s v="SI + Arr. e App."/>
    <s v="Prot. 22.03.2023.0271194.E (Allegato 5 - 6)"/>
    <x v="2"/>
    <d v="2022-07-20T00:00:00"/>
    <x v="0"/>
    <s v="DL 99 del 31/03/2023"/>
    <m/>
    <m/>
    <m/>
    <n v="11"/>
    <n v="1"/>
    <m/>
    <m/>
  </r>
  <r>
    <s v="M6C1  1.1. "/>
    <x v="0"/>
    <x v="6"/>
    <s v="Roma ,18"/>
    <s v="Casa della Comunità di Copparo -Manutenzione straordinaria "/>
    <s v="Manutenzione Straordinaria"/>
    <s v="HUB"/>
    <s v="E63D21006630006"/>
    <s v="Giovanni Peressotti"/>
    <s v="g.peressotti@ausl.fe.it"/>
    <s v="PRSGNN64D29Z133Z"/>
    <n v="3383070971"/>
    <n v="3201469"/>
    <m/>
    <m/>
    <n v="694231.34"/>
    <m/>
    <m/>
    <n v="3895700.34"/>
    <n v="2377296.66"/>
    <n v="1518403.68"/>
    <n v="3895700.34"/>
    <n v="0"/>
    <m/>
    <n v="0"/>
    <n v="3895700.34"/>
    <n v="2377296.66"/>
    <n v="1518403.68"/>
    <n v="0"/>
    <s v="SI + Arr. e App."/>
    <s v="Prot. 22.03.2023.0271194.E (Allegato 1 - 2)"/>
    <x v="2"/>
    <d v="2022-07-20T00:00:00"/>
    <x v="0"/>
    <s v="DL 98 del 31/03/2023"/>
    <m/>
    <m/>
    <m/>
    <n v="11"/>
    <n v="1"/>
    <m/>
    <m/>
  </r>
  <r>
    <s v="M6C1  1.1. "/>
    <x v="0"/>
    <x v="6"/>
    <s v="Dazio ,113/118"/>
    <s v="Casa della Comunità di Bondeno -Manutenzione straordinaria "/>
    <s v="Manutenzione Straordinaria"/>
    <s v="HUB"/>
    <s v="E23D21010540006"/>
    <s v="Giovanni Peressotti"/>
    <s v="g.peressotti@ausl.fe.it"/>
    <s v="PRSGNN64D29Z133Z"/>
    <n v="3383070971"/>
    <n v="147300"/>
    <m/>
    <m/>
    <n v="0"/>
    <m/>
    <m/>
    <n v="147300"/>
    <n v="78388.039999999994"/>
    <n v="68911.960000000006"/>
    <n v="147300"/>
    <n v="0"/>
    <m/>
    <n v="0"/>
    <n v="147300"/>
    <n v="78388.039999999994"/>
    <n v="68911.960000000006"/>
    <n v="0"/>
    <s v="NO"/>
    <m/>
    <x v="0"/>
    <m/>
    <x v="1"/>
    <s v="DL 85 del 29/03/2023"/>
    <m/>
    <m/>
    <m/>
    <n v="11"/>
    <n v="1"/>
    <m/>
    <m/>
  </r>
  <r>
    <s v="M6C1  1.1. "/>
    <x v="0"/>
    <x v="6"/>
    <s v="Via Raimondo Felletti ,2"/>
    <s v="Casa della Comunità di Comacchio -Manutenzione straordinaria "/>
    <s v="Manutenzione Straordinaria"/>
    <s v="HUB"/>
    <s v="E53D21006140006"/>
    <s v="Giovanni Peressotti"/>
    <s v="g.peressotti@ausl.fe.it"/>
    <s v="PRSGNN64D29Z133Z"/>
    <n v="3383070971"/>
    <n v="114238.44"/>
    <m/>
    <m/>
    <n v="0"/>
    <m/>
    <m/>
    <n v="114238.44"/>
    <n v="71548.2"/>
    <n v="42690.239999999998"/>
    <n v="114238.44"/>
    <n v="0"/>
    <m/>
    <n v="0"/>
    <n v="114238.44"/>
    <n v="71548.2"/>
    <n v="42690.239999999998"/>
    <n v="0"/>
    <s v="NO"/>
    <m/>
    <x v="0"/>
    <m/>
    <x v="1"/>
    <s v="DL 83 del 29/03/2023"/>
    <m/>
    <m/>
    <m/>
    <n v="11"/>
    <n v="1"/>
    <m/>
    <m/>
  </r>
  <r>
    <s v="M6C1  1.1. "/>
    <x v="0"/>
    <x v="6"/>
    <s v="Via Edmondo De Amicis ,22"/>
    <s v="Casa della Comunità di Portomaggiore -Manutenzione straordinaria "/>
    <s v="Manutenzione Straordinaria"/>
    <s v="HUB"/>
    <s v="E97H21011530006"/>
    <s v="Giovanni Peressotti"/>
    <s v="g.peressotti@ausl.fe.it"/>
    <s v="PRSGNN64D29Z133Z"/>
    <n v="3383070971"/>
    <n v="1461288"/>
    <m/>
    <m/>
    <n v="292017"/>
    <m/>
    <m/>
    <n v="1753305"/>
    <n v="1258784.53"/>
    <n v="675466.74"/>
    <n v="1934251.27"/>
    <n v="180946.27000000002"/>
    <n v="180946.27"/>
    <n v="0"/>
    <n v="1753305"/>
    <n v="1077838.26"/>
    <n v="675466.74"/>
    <n v="0"/>
    <s v="NO"/>
    <m/>
    <x v="2"/>
    <d v="2022-07-20T00:00:00"/>
    <x v="1"/>
    <s v="DL 88 del 30/03/2023"/>
    <m/>
    <m/>
    <m/>
    <n v="11"/>
    <n v="1"/>
    <m/>
    <m/>
  </r>
  <r>
    <s v="M6C1  1.1. "/>
    <x v="0"/>
    <x v="6"/>
    <s v="Via Felice Cavallotti ,347"/>
    <s v="Casa della Comunità di Codigoro -Manutenzione straordinaria "/>
    <s v="Manutenzione Straordinaria"/>
    <s v="HUB"/>
    <s v="E43D21007160006"/>
    <s v="Giovanni Peressotti"/>
    <s v="g.peressotti@ausl.fe.it"/>
    <s v="PRSGNN64D29Z133Z"/>
    <n v="3383070971"/>
    <n v="161324"/>
    <m/>
    <m/>
    <n v="0"/>
    <m/>
    <m/>
    <n v="161324"/>
    <n v="47652.61"/>
    <n v="113671.39"/>
    <n v="161324"/>
    <n v="0"/>
    <m/>
    <n v="0"/>
    <n v="161324"/>
    <n v="47652.61"/>
    <n v="113671.39"/>
    <n v="0"/>
    <s v="NO"/>
    <m/>
    <x v="0"/>
    <m/>
    <x v="1"/>
    <s v="DL 84 del 29/03/2023"/>
    <m/>
    <m/>
    <m/>
    <n v="11"/>
    <n v="1"/>
    <m/>
    <m/>
  </r>
  <r>
    <s v="M6C1  1.1. "/>
    <x v="0"/>
    <x v="7"/>
    <s v="VIA FIUME MONTONE ABBANDONATO ,134"/>
    <s v="Casa della Comunità di Ravenna (CMP) (RA)  - Manutenzione straordinaria "/>
    <s v="Manutenzione Straordinaria"/>
    <s v="SPOKE"/>
    <s v="G67H21029780001"/>
    <s v="Luca Amadesi"/>
    <s v="luca.amadesi@auslromagna.it"/>
    <s v="MDSLCU65R06A944Q"/>
    <n v="3314023872"/>
    <n v="100000"/>
    <m/>
    <m/>
    <n v="0"/>
    <m/>
    <m/>
    <n v="100000"/>
    <n v="76669.59"/>
    <n v="23330.41"/>
    <n v="100000"/>
    <n v="0"/>
    <m/>
    <n v="0"/>
    <n v="100000"/>
    <n v="76669.59"/>
    <n v="23330.41"/>
    <n v="0"/>
    <s v="NO"/>
    <m/>
    <x v="1"/>
    <m/>
    <x v="1"/>
    <m/>
    <m/>
    <m/>
    <m/>
    <n v="13"/>
    <n v="1"/>
    <m/>
    <m/>
  </r>
  <r>
    <s v="M6C1  1.1. "/>
    <x v="0"/>
    <x v="7"/>
    <s v="ANTICA MILIZIA ,SNC"/>
    <s v="Casa della Comunità di Ravenna (Darsena) (RA) - Nuova Costruzione "/>
    <s v="Nuova costruzione"/>
    <s v="HUB"/>
    <s v="G61B21011100001"/>
    <s v="Francesca Luzi"/>
    <s v="francesca.luzi@auslromagna.it"/>
    <s v="LZUFNC72A44D488O"/>
    <n v="3355998266"/>
    <n v="6817790.2599999998"/>
    <m/>
    <m/>
    <n v="1495616"/>
    <m/>
    <m/>
    <n v="8313406.2599999998"/>
    <n v="8213499.7399999993"/>
    <n v="3463043.1900000004"/>
    <n v="11676542.93"/>
    <n v="3363136.67"/>
    <n v="1733968.6300000008"/>
    <n v="1629168.0399999991"/>
    <n v="8313406.2599999998"/>
    <n v="5386575.1900000004"/>
    <n v="2926831.07"/>
    <n v="0"/>
    <s v="SI + Arr. e App."/>
    <s v="Prot. 24.03.2023.0284675.E (Allegato n.6)"/>
    <x v="2"/>
    <d v="2022-07-20T00:00:00"/>
    <x v="0"/>
    <s v="DT 1037 del 30/03/23"/>
    <m/>
    <m/>
    <m/>
    <n v="13"/>
    <n v="1"/>
    <m/>
    <m/>
  </r>
  <r>
    <s v="M6C1  1.1. "/>
    <x v="0"/>
    <x v="7"/>
    <s v="DELL'OSPEDALE ,17"/>
    <s v="Casa della Comunità di Cervia (RA) -   Ristrutturazione "/>
    <s v="Ristrutturazione"/>
    <s v="HUB"/>
    <s v="G88I21000510001"/>
    <s v="Luca Amadesi"/>
    <s v="luca.amadesi@auslromagna.it"/>
    <s v="MDSLCU65R06A944Q"/>
    <n v="3314023872"/>
    <n v="1600000"/>
    <m/>
    <m/>
    <n v="187256"/>
    <m/>
    <m/>
    <n v="1787256"/>
    <n v="1360395.82"/>
    <n v="495448.98"/>
    <n v="1855844.8"/>
    <n v="68588.800000000047"/>
    <n v="68588.800000000003"/>
    <n v="0"/>
    <n v="1787256"/>
    <n v="1314731.26"/>
    <n v="472524.74"/>
    <n v="0"/>
    <s v="NO"/>
    <m/>
    <x v="2"/>
    <d v="2022-07-20T00:00:00"/>
    <x v="1"/>
    <s v="DT 1038 del 30/03/23"/>
    <m/>
    <m/>
    <m/>
    <n v="13"/>
    <n v="1"/>
    <m/>
    <m/>
  </r>
  <r>
    <s v="M6C1  1.1. "/>
    <x v="0"/>
    <x v="7"/>
    <s v="Via Rivali San Bartolomeo ,0"/>
    <s v="Casa della Comunità di Lugo (RA) - Nuova Costruzione "/>
    <s v="Nuova costruzione"/>
    <s v="HUB"/>
    <s v="G41B21011020001"/>
    <s v="Claudia Gallegati"/>
    <s v="claudia.gallegati@auslromagna.it"/>
    <s v="GLLCLD66A43D458E"/>
    <n v="3204393807"/>
    <n v="1700000"/>
    <m/>
    <m/>
    <n v="579033"/>
    <m/>
    <m/>
    <n v="2279033"/>
    <n v="2491596.48"/>
    <n v="797695.58"/>
    <n v="3289292.06"/>
    <n v="1010259.06"/>
    <n v="242410.34"/>
    <n v="767848.72000000009"/>
    <n v="2279033"/>
    <n v="1469587.24"/>
    <n v="809445.76"/>
    <n v="0"/>
    <s v="SI + Arr. e App."/>
    <s v="Prot. 24.03.2023.0284675.E (Allegato n.8)"/>
    <x v="2"/>
    <d v="2022-07-20T00:00:00"/>
    <x v="2"/>
    <s v="DT 1058 del 31/03/23"/>
    <m/>
    <m/>
    <m/>
    <n v="13"/>
    <n v="1"/>
    <m/>
    <m/>
  </r>
  <r>
    <s v="M6C1  1.1. "/>
    <x v="0"/>
    <x v="7"/>
    <s v="Vittorio Veneto ,9"/>
    <s v="Casa della Comunità di Bagnacavallo (RA) - Manutenzione straordinaria  "/>
    <s v="Manutenzione Straordinaria"/>
    <s v="HUB"/>
    <s v="G37H21032920001"/>
    <s v="Claudia Gallegati"/>
    <s v="claudia.gallegati@auslromagna.it"/>
    <s v="GLLCLD66A43D458E"/>
    <n v="3204393807"/>
    <n v="150000"/>
    <m/>
    <m/>
    <n v="0"/>
    <m/>
    <m/>
    <n v="150000"/>
    <n v="73897.5"/>
    <n v="76102.5"/>
    <n v="150000"/>
    <n v="0"/>
    <m/>
    <n v="0"/>
    <n v="150000"/>
    <n v="73897.5"/>
    <n v="76102.5"/>
    <n v="0"/>
    <s v="NO"/>
    <m/>
    <x v="1"/>
    <m/>
    <x v="1"/>
    <s v="DT 1208 del 14/04/23"/>
    <m/>
    <m/>
    <m/>
    <n v="13"/>
    <n v="1"/>
    <m/>
    <m/>
  </r>
  <r>
    <s v="M6C1  1.1. "/>
    <x v="0"/>
    <x v="7"/>
    <s v="Reale ,49/51"/>
    <s v="Casa della Comunità di Alfonsine (RA) - Manutenzione straordinaria  "/>
    <s v="Manutenzione Straordinaria"/>
    <s v="HUB"/>
    <s v="G27H21036710001"/>
    <s v="Claudia Gallegati"/>
    <s v="claudia.gallegati@auslromagna.it"/>
    <s v="GLLCLD66A43D458E"/>
    <n v="3204393807"/>
    <n v="100000"/>
    <m/>
    <m/>
    <n v="0"/>
    <m/>
    <m/>
    <n v="100000"/>
    <n v="56523.58"/>
    <n v="43476.42"/>
    <n v="100000"/>
    <n v="0"/>
    <m/>
    <n v="0"/>
    <n v="100000"/>
    <n v="56523.58"/>
    <n v="43476.42"/>
    <n v="0"/>
    <s v="NO"/>
    <m/>
    <x v="1"/>
    <m/>
    <x v="1"/>
    <s v="DT 1209 del 14/04/23"/>
    <m/>
    <m/>
    <m/>
    <n v="13"/>
    <n v="1"/>
    <m/>
    <m/>
  </r>
  <r>
    <s v="M6C1  1.1. "/>
    <x v="0"/>
    <x v="7"/>
    <s v="Viale Risorgimento ,1, 3"/>
    <s v="Casa della Comunità di Faenza (RA) - Nuova costruzione con demolizione "/>
    <s v="Nuova costruzione con demolizione"/>
    <s v="HUB"/>
    <s v="G21B21006510001"/>
    <s v="Claudia Gallegati"/>
    <s v="claudia.gallegati@auslromagna.it"/>
    <s v="GLLCLD66A43D458E"/>
    <n v="3204393807"/>
    <n v="1600000"/>
    <m/>
    <m/>
    <n v="584176"/>
    <m/>
    <m/>
    <n v="2184176"/>
    <n v="2190132"/>
    <n v="769726.31"/>
    <n v="2959858.31"/>
    <n v="775682.31"/>
    <n v="314333.65999999997"/>
    <n v="461348.65000000008"/>
    <n v="2184176"/>
    <n v="1508812.79"/>
    <n v="675363.21"/>
    <n v="0"/>
    <s v="SI + Arr. e App."/>
    <s v="Prot. 24.03.2023.0284675.E (Allegato n.7)"/>
    <x v="2"/>
    <d v="2022-07-20T00:00:00"/>
    <x v="0"/>
    <s v="DT 1057 del 31/03/23"/>
    <m/>
    <m/>
    <m/>
    <n v="13"/>
    <n v="1"/>
    <m/>
    <m/>
  </r>
  <r>
    <s v="M6C1  1.1. "/>
    <x v="0"/>
    <x v="7"/>
    <s v="Viale Roma ,2"/>
    <s v="Casa della Comunità di Castelbolognese (RA) -Manutenzione straordinaria "/>
    <s v="Manutenzione Straordinaria"/>
    <s v="HUB"/>
    <s v="G77H21079270001"/>
    <s v="Claudia Gallegati"/>
    <s v="claudia.gallegati@auslromagna.it"/>
    <s v="GLLCLD66A43D458E"/>
    <n v="3204393807"/>
    <n v="100000"/>
    <m/>
    <m/>
    <n v="0"/>
    <m/>
    <m/>
    <n v="100000"/>
    <n v="41329.599999999999"/>
    <n v="58670.400000000001"/>
    <n v="100000"/>
    <n v="0"/>
    <m/>
    <n v="0"/>
    <n v="100000"/>
    <n v="41329.599999999999"/>
    <n v="58670.400000000001"/>
    <n v="0"/>
    <s v="NO"/>
    <m/>
    <x v="1"/>
    <m/>
    <x v="1"/>
    <s v="DT 1210 del 14/04/23"/>
    <m/>
    <m/>
    <m/>
    <n v="13"/>
    <n v="1"/>
    <m/>
    <m/>
  </r>
  <r>
    <s v="M6C1  1.1. "/>
    <x v="0"/>
    <x v="7"/>
    <s v="via Cristoforo Colombo - viale Vespucci ,snc"/>
    <s v="Casa della Comunità di Forlì (area ex Mangelli) (FC) - Nuova costruzione "/>
    <s v="Nuova costruzione"/>
    <s v="HUB"/>
    <s v="G61B21009680001"/>
    <s v="Fabrizio Checcoli"/>
    <s v="fabrizio.checcoli@auslromagna.it"/>
    <s v="CHCFRZ68H17A191S"/>
    <n v="3358273771"/>
    <n v="9400000"/>
    <m/>
    <m/>
    <n v="2527273"/>
    <m/>
    <m/>
    <n v="11927273"/>
    <n v="13054805.57"/>
    <n v="3262971.54"/>
    <n v="16317777.109999999"/>
    <n v="4390504.1099999994"/>
    <n v="1625113.74"/>
    <n v="2765390.3699999992"/>
    <n v="11927273"/>
    <n v="9148113.9299999997"/>
    <n v="2779159.07"/>
    <n v="0"/>
    <s v="SI + Arr. e App."/>
    <s v="Prot. 24.03.2023.0284675.E (Allegato n.11)"/>
    <x v="2"/>
    <d v="2022-07-20T00:00:00"/>
    <x v="0"/>
    <s v="DT 1041 del 31/03/23"/>
    <m/>
    <m/>
    <m/>
    <n v="13"/>
    <n v="1"/>
    <m/>
    <m/>
  </r>
  <r>
    <s v="M6C1  1.1. "/>
    <x v="0"/>
    <x v="7"/>
    <s v="Duca d'Aosta ,33"/>
    <s v="Casa della Comunità di Forlimpopoli (FC) - Manutenzione straordinaria"/>
    <s v="Manutenzione Straordinaria"/>
    <s v="HUB"/>
    <s v="G77H21079260001"/>
    <s v="Erika Gabrielli"/>
    <s v="erika.gabrielli@auslromagna.it"/>
    <s v="GBRRKE82H69C573L"/>
    <n v="3317488246"/>
    <n v="100000"/>
    <m/>
    <m/>
    <n v="0"/>
    <m/>
    <m/>
    <n v="100000"/>
    <m/>
    <m/>
    <n v="0"/>
    <n v="-100000"/>
    <m/>
    <n v="-100000"/>
    <n v="100000"/>
    <m/>
    <m/>
    <n v="100000"/>
    <s v="NO"/>
    <m/>
    <x v="1"/>
    <m/>
    <x v="1"/>
    <s v="DT 1215 del 14/04/23"/>
    <m/>
    <m/>
    <m/>
    <n v="13"/>
    <n v="1"/>
    <m/>
    <m/>
  </r>
  <r>
    <s v="M6C1  1.1. "/>
    <x v="0"/>
    <x v="7"/>
    <s v="via Ravaglioli - via Cantarelli ,snc"/>
    <s v="Casa della Comunità di Castrocaro (FC) - Nuova costruzione"/>
    <s v="Nuova costruzione"/>
    <s v="SPOKE"/>
    <s v="G81B21007560001"/>
    <s v="Andrea Gozzoli"/>
    <s v="andrea.gozzoli@auslromagna.it"/>
    <s v="GZZNDR61H10H294J"/>
    <n v="3496517677"/>
    <n v="1600000"/>
    <m/>
    <m/>
    <n v="522727"/>
    <m/>
    <m/>
    <n v="2122727"/>
    <n v="1875402.47"/>
    <n v="903330.83000000007"/>
    <n v="2778733.3"/>
    <n v="656006.29999999981"/>
    <n v="325109.55"/>
    <n v="330896.74999999983"/>
    <n v="2122727"/>
    <n v="1436040.07"/>
    <n v="686678.87"/>
    <n v="8.0600000000558794"/>
    <s v="SI + Arr. e App."/>
    <s v="Prot. 24.03.2023.0284675.E (Allegato n.4)"/>
    <x v="2"/>
    <d v="2022-07-20T00:00:00"/>
    <x v="0"/>
    <s v="DT 1045 del 31/03/23"/>
    <m/>
    <m/>
    <m/>
    <n v="13"/>
    <n v="1"/>
    <m/>
    <m/>
  </r>
  <r>
    <s v="M6C1  1.1. "/>
    <x v="0"/>
    <x v="7"/>
    <s v="Piazza Oberdan ,6/A"/>
    <s v="Casa della Comunità di Modigliana (FC) - Ristrutturazione"/>
    <s v="Ristrutturazione"/>
    <s v="HUB"/>
    <s v="G77H21079250001"/>
    <s v="Erika Gabrielli"/>
    <s v="erika.gabrielli@auslromagna.it"/>
    <s v="GBRRKE82H69C573L"/>
    <n v="3317488246"/>
    <n v="400000"/>
    <m/>
    <m/>
    <n v="52052"/>
    <m/>
    <m/>
    <n v="452052"/>
    <n v="305211.09000000003"/>
    <n v="146840.91"/>
    <n v="452052"/>
    <n v="0"/>
    <m/>
    <n v="0"/>
    <n v="452052"/>
    <n v="305211.09000000003"/>
    <n v="146840.91"/>
    <n v="0"/>
    <s v="NO"/>
    <m/>
    <x v="2"/>
    <d v="2022-07-20T00:00:00"/>
    <x v="1"/>
    <s v="DT 1043 del 31/03/23"/>
    <m/>
    <m/>
    <m/>
    <n v="13"/>
    <n v="1"/>
    <m/>
    <m/>
  </r>
  <r>
    <s v="M6C1  1.1. "/>
    <x v="0"/>
    <x v="7"/>
    <s v="A. Saffi ,s.n.c."/>
    <s v="Casa della Comunità di Cesenatico (FC) - Nuova costruzione "/>
    <s v="Nuova costruzione"/>
    <s v="HUB"/>
    <s v="G21B21005520001"/>
    <s v="Andrea Gozzoli"/>
    <s v="andrea.gozzoli@auslromagna.it"/>
    <s v="GZZNDR61H10H294J"/>
    <n v="3496517677"/>
    <n v="2100000"/>
    <m/>
    <m/>
    <n v="852355"/>
    <m/>
    <m/>
    <n v="2952355"/>
    <n v="3544556.3400000003"/>
    <n v="1387703.5000000002"/>
    <n v="4932259.8400000008"/>
    <n v="1979904.8400000008"/>
    <n v="538689.91"/>
    <n v="1441214.9300000006"/>
    <n v="2952355"/>
    <n v="2187288.2000000002"/>
    <n v="765066.8"/>
    <n v="0"/>
    <s v="SI + Arr. e App."/>
    <s v="Prot. 24.03.2023.0284675.E (Allegato n.5)"/>
    <x v="2"/>
    <d v="2022-07-20T00:00:00"/>
    <x v="0"/>
    <s v="DT 1056 del 31/03/23"/>
    <m/>
    <m/>
    <m/>
    <n v="13"/>
    <n v="1"/>
    <m/>
    <m/>
  </r>
  <r>
    <s v="M6C1  1.1. "/>
    <x v="0"/>
    <x v="7"/>
    <s v="Corso Perticari ,119"/>
    <s v="Casa della Comunità di Savignano sul Rubicone (FC) - Ristrutturazione "/>
    <s v="Ristrutturazione"/>
    <s v="HUB"/>
    <s v="G37H21032940001"/>
    <s v="Alberto Belletti"/>
    <s v="alberto.belletti@auslromagna.it"/>
    <s v="BLLLRT83R28C573D"/>
    <n v="3341559337"/>
    <n v="400000"/>
    <m/>
    <m/>
    <n v="60454.55"/>
    <m/>
    <m/>
    <n v="460454.55"/>
    <n v="331729.59000000003"/>
    <n v="128724.96"/>
    <n v="460454.55000000005"/>
    <n v="0"/>
    <m/>
    <n v="0"/>
    <n v="460454.55000000005"/>
    <n v="331729.59000000003"/>
    <n v="128724.96"/>
    <n v="0"/>
    <s v="NO"/>
    <m/>
    <x v="2"/>
    <d v="2022-07-20T00:00:00"/>
    <x v="1"/>
    <s v="DT 1049 del 31/03/23"/>
    <m/>
    <m/>
    <m/>
    <n v="13"/>
    <n v="1"/>
    <m/>
    <m/>
  </r>
  <r>
    <s v="M6C1  1.1. "/>
    <x v="0"/>
    <x v="7"/>
    <s v="Guglielmo Marconi ,36"/>
    <s v="Casa della Comunità di Bagno di Romagna (fraz. San Piero in Bagno) (FC) - Ristrutturazione"/>
    <s v="Ristrutturazione"/>
    <s v="SPOKE"/>
    <s v="G47H21058740001"/>
    <s v="Elisa Bruschi"/>
    <s v="elisa.bruschi@auslromagna.it"/>
    <s v="BRSLSE86A58H294G"/>
    <n v="3311357430"/>
    <n v="300000"/>
    <m/>
    <m/>
    <n v="0"/>
    <m/>
    <m/>
    <n v="300000"/>
    <n v="196003.94"/>
    <n v="103996.06"/>
    <n v="300000"/>
    <n v="0"/>
    <m/>
    <n v="0"/>
    <n v="300000"/>
    <n v="196003.94"/>
    <n v="103996.06"/>
    <n v="0"/>
    <s v="NO"/>
    <m/>
    <x v="1"/>
    <m/>
    <x v="1"/>
    <s v="DT 1193 del 13/04/23"/>
    <m/>
    <m/>
    <m/>
    <n v="13"/>
    <n v="1"/>
    <m/>
    <m/>
  </r>
  <r>
    <s v="M6C1  1.1. "/>
    <x v="0"/>
    <x v="7"/>
    <s v="Decio Raggi ,16"/>
    <s v="Casa della Comunità di Mercato Saraceno (FC) - Ristrutturazione "/>
    <s v="Ristrutturazione"/>
    <s v="HUB"/>
    <s v="G57H21023720001"/>
    <s v="Alberto Belletti"/>
    <s v="alberto.belletti@auslromagna.it"/>
    <s v="BLLLRT83R28C573D"/>
    <n v="3341559337"/>
    <n v="400000"/>
    <m/>
    <m/>
    <n v="57727.27"/>
    <m/>
    <m/>
    <n v="457727.27"/>
    <n v="312942.55"/>
    <n v="144784.72"/>
    <n v="457727.27"/>
    <n v="0"/>
    <m/>
    <n v="0"/>
    <n v="457727.27"/>
    <n v="312942.55"/>
    <n v="144784.72"/>
    <n v="0"/>
    <s v="NO"/>
    <m/>
    <x v="2"/>
    <d v="2022-07-20T00:00:00"/>
    <x v="1"/>
    <s v="DT 1050 del 31/03/23"/>
    <m/>
    <m/>
    <m/>
    <n v="13"/>
    <n v="1"/>
    <m/>
    <m/>
  </r>
  <r>
    <s v="M6C1  1.1. "/>
    <x v="0"/>
    <x v="7"/>
    <s v="DON LORENZO MILANI ,snc"/>
    <s v="Casa della Comunità di Bellaria (RN) - Nuova costruzione "/>
    <s v="Nuova costruzione"/>
    <s v="SPOKE"/>
    <s v="G54E21004850001"/>
    <s v="Letizia Finocchiaro"/>
    <s v="letizia.finocchiaro@auslromagna.it"/>
    <s v="FNCLTZ88H52H294J"/>
    <n v="3287423581"/>
    <n v="1600000"/>
    <m/>
    <m/>
    <n v="526163.64"/>
    <m/>
    <m/>
    <n v="2126163.64"/>
    <n v="2103135.02"/>
    <n v="993264.23"/>
    <n v="3096399.25"/>
    <n v="970235.60999999987"/>
    <n v="141999.48000000001"/>
    <n v="828236.12999999989"/>
    <n v="2126163.64"/>
    <n v="1575074.24"/>
    <n v="551089.4"/>
    <n v="0"/>
    <s v="SI + Arr. e App."/>
    <s v="Prot. 24.03.2023.0284675.E (Allegato n.3)"/>
    <x v="2"/>
    <d v="2022-07-20T00:00:00"/>
    <x v="0"/>
    <s v="DT 1063 del 31/03/23"/>
    <m/>
    <m/>
    <m/>
    <n v="13"/>
    <n v="1"/>
    <m/>
    <m/>
  </r>
  <r>
    <s v="M6C1  1.1. "/>
    <x v="0"/>
    <x v="7"/>
    <s v="Pedrignone ,3"/>
    <s v="Casa della Comunità di Santarcangelo di Romagna (RN) - Ristrutturazione"/>
    <s v="Ristrutturazione"/>
    <s v="HUB"/>
    <s v="G47H21058730001"/>
    <s v="Susi Pasini"/>
    <s v="susi.pasini@auslromagna.it"/>
    <s v="PSNSSU66E71H294C"/>
    <n v="3282590106"/>
    <n v="200000"/>
    <m/>
    <m/>
    <n v="0"/>
    <m/>
    <m/>
    <n v="200000"/>
    <n v="126296.55"/>
    <n v="73703.45"/>
    <n v="200000"/>
    <n v="0"/>
    <m/>
    <n v="0"/>
    <n v="200000"/>
    <n v="126296.55"/>
    <n v="73703.45"/>
    <n v="0"/>
    <s v="NO"/>
    <m/>
    <x v="1"/>
    <m/>
    <x v="1"/>
    <s v="DT 1267 del 19/04/23"/>
    <m/>
    <m/>
    <m/>
    <n v="13"/>
    <n v="1"/>
    <m/>
    <m/>
  </r>
  <r>
    <s v="M6C1  1.1. "/>
    <x v="0"/>
    <x v="7"/>
    <s v="XXIV MAGGIO ,174"/>
    <s v="Casa della Comunità di Novafeltria (RN) - Manutenzione straordinaria"/>
    <s v="Manutenzione Straordinaria"/>
    <s v="HUB"/>
    <s v="G97H21029370001"/>
    <s v="Susi Pasini"/>
    <s v="susi.pasini@auslromagna.it"/>
    <s v="PSNSSU66E71H294C"/>
    <n v="3282590106"/>
    <n v="100000"/>
    <m/>
    <m/>
    <n v="0"/>
    <m/>
    <m/>
    <n v="100000"/>
    <n v="63949.27"/>
    <n v="36050.730000000003"/>
    <n v="100000"/>
    <n v="0"/>
    <m/>
    <n v="0"/>
    <n v="100000"/>
    <n v="63949.27"/>
    <n v="36050.730000000003"/>
    <n v="0"/>
    <s v="NO"/>
    <m/>
    <x v="1"/>
    <m/>
    <x v="1"/>
    <s v="DT 1206 del 14/04/23"/>
    <m/>
    <m/>
    <m/>
    <n v="13"/>
    <n v="1"/>
    <m/>
    <m/>
  </r>
  <r>
    <s v="M6C1  1.1. "/>
    <x v="0"/>
    <x v="7"/>
    <s v="V. Veneto/Pavia ,snc"/>
    <s v="Casa della Comunità di Riccione (RN) - Nuova costruzione "/>
    <s v="Nuova costruzione"/>
    <s v="HUB"/>
    <s v="G81B21007570001"/>
    <s v="Roberta Vandi"/>
    <s v="roberta.vandi@auslromagna.it"/>
    <s v="VNDRRT79E64H294Y"/>
    <n v="3314032033"/>
    <n v="1600000"/>
    <m/>
    <n v="502339.43"/>
    <n v="622363.64"/>
    <m/>
    <m/>
    <n v="2724703.0700000003"/>
    <n v="2780684.31"/>
    <n v="1117071.28"/>
    <n v="3897755.59"/>
    <n v="1173052.5199999996"/>
    <n v="434608.77"/>
    <n v="738443.74999999953"/>
    <n v="2724703.0700000003"/>
    <n v="1889727.86"/>
    <n v="834975.21"/>
    <n v="0"/>
    <s v="SI + Arr. e App."/>
    <s v="Prot. 28.03.2023.0293367.E (Allegato n.1)"/>
    <x v="2"/>
    <d v="2022-07-20T00:00:00"/>
    <x v="0"/>
    <s v="DT 1059 del 31/03/23"/>
    <m/>
    <m/>
    <m/>
    <n v="13"/>
    <n v="1"/>
    <m/>
    <m/>
  </r>
  <r>
    <s v="M6C1  1.1. "/>
    <x v="0"/>
    <x v="7"/>
    <s v="Arno ,42"/>
    <s v="Casa della Comunità di Morciano di Romagna (RN) - Ristrutturazione "/>
    <s v="Ristrutturazione"/>
    <s v="HUB"/>
    <s v="G64E21004500001"/>
    <s v="Roberta Vandi"/>
    <s v="roberta.vandi@auslromagna.it"/>
    <s v="VNDRRT79E64H294Y"/>
    <n v="3314032033"/>
    <n v="1000000"/>
    <m/>
    <m/>
    <n v="151252.46"/>
    <m/>
    <m/>
    <n v="1151252.46"/>
    <n v="640929.1"/>
    <n v="510323.36"/>
    <n v="1151252.46"/>
    <n v="0"/>
    <m/>
    <n v="0"/>
    <n v="1151252.46"/>
    <n v="640929.1"/>
    <n v="510323.36"/>
    <n v="0"/>
    <s v="NO"/>
    <m/>
    <x v="2"/>
    <d v="2022-07-20T00:00:00"/>
    <x v="1"/>
    <s v="DT 1061 del 31/03/23"/>
    <m/>
    <m/>
    <m/>
    <n v="13"/>
    <n v="1"/>
    <m/>
    <m/>
  </r>
  <r>
    <s v="M6C1  1.2.2."/>
    <x v="1"/>
    <x v="0"/>
    <s v="Monte Carevolo ,snc"/>
    <s v="Ristrutturazione Centrale Operativa Territoriale di Piacenza - "/>
    <s v="Ristrutturazione"/>
    <m/>
    <s v="B34E22000070006"/>
    <s v="Valerio Tagliaferri"/>
    <s v="v.tagliaferri@ausl.pc.it"/>
    <s v="TGLVLR63P02G535X"/>
    <s v=" 0523 398801"/>
    <n v="334925.19"/>
    <m/>
    <m/>
    <n v="0"/>
    <m/>
    <m/>
    <n v="334925.19"/>
    <n v="280232.99"/>
    <n v="54692.2"/>
    <n v="334925.19"/>
    <n v="0"/>
    <m/>
    <n v="0"/>
    <n v="334925.19"/>
    <n v="280232.99"/>
    <n v="54692.2"/>
    <n v="0"/>
    <s v="NO"/>
    <m/>
    <x v="1"/>
    <m/>
    <x v="1"/>
    <s v="DB 490 del 18/10/22"/>
    <m/>
    <m/>
    <m/>
    <n v="1"/>
    <n v="1"/>
    <m/>
    <m/>
  </r>
  <r>
    <s v="M6C1  1.2.2."/>
    <x v="1"/>
    <x v="0"/>
    <s v="strada Seminò ,20"/>
    <s v="Ristrutturazione Centrale Operativa Territoriale di Borgonovo Val Tidone "/>
    <s v="Ristrutturazione"/>
    <m/>
    <s v="B44E22000050006"/>
    <s v="Valerio Tagliaferri"/>
    <s v="v.tagliaferri@ausl.pc.it"/>
    <s v="TGLVLR63P02G535X"/>
    <s v=" 0523 398801"/>
    <n v="148768.9"/>
    <m/>
    <m/>
    <n v="0"/>
    <m/>
    <m/>
    <n v="148768.9"/>
    <n v="109420.9"/>
    <n v="39348"/>
    <n v="148768.9"/>
    <n v="0"/>
    <m/>
    <n v="0"/>
    <n v="148768.9"/>
    <n v="109420.9"/>
    <n v="39348"/>
    <n v="0"/>
    <s v="NO"/>
    <m/>
    <x v="1"/>
    <m/>
    <x v="1"/>
    <s v="DB 490 del 18/10/22"/>
    <m/>
    <m/>
    <m/>
    <n v="1"/>
    <n v="1"/>
    <m/>
    <m/>
  </r>
  <r>
    <s v="M6C1  1.2.2."/>
    <x v="1"/>
    <x v="0"/>
    <s v="Libertà ,6"/>
    <s v="Manutenzione Straordinaria Centrale Operativa Territoriale di Cortemaggiore "/>
    <s v="Manutenzione Straordinaria"/>
    <m/>
    <s v="B77H22000250006"/>
    <s v="Valerio Tagliaferri"/>
    <s v="v.tagliaferri@ausl.pc.it"/>
    <s v="TGLVLR63P02G535X"/>
    <s v=" 0523 398801"/>
    <n v="15232.68"/>
    <m/>
    <m/>
    <n v="0"/>
    <m/>
    <m/>
    <n v="15232.68"/>
    <n v="10240.219999999999"/>
    <n v="4992.46"/>
    <n v="15232.68"/>
    <n v="0"/>
    <m/>
    <n v="0"/>
    <n v="15232.68"/>
    <n v="10240.219999999999"/>
    <n v="4992.46"/>
    <n v="0"/>
    <s v="NO"/>
    <m/>
    <x v="1"/>
    <m/>
    <x v="1"/>
    <s v="DB 490 del 18/10/22"/>
    <m/>
    <m/>
    <m/>
    <n v="1"/>
    <n v="1"/>
    <m/>
    <m/>
  </r>
  <r>
    <s v="M6C1  1.2.2."/>
    <x v="1"/>
    <x v="1"/>
    <s v="Via Gramsci ,14"/>
    <s v="Centrale Operativa Territoriale di Parma (Sovradistrettuale) - Ristrutturazione"/>
    <s v="Ristrutturazione"/>
    <m/>
    <s v="D94E22000060006"/>
    <s v="Nicola Begarani"/>
    <s v="nbegarani@ausl.pr.it"/>
    <s v="BGRNCL74A26G337L"/>
    <s v="0521971056_x000a_3317490553"/>
    <n v="257122.7"/>
    <m/>
    <m/>
    <n v="0"/>
    <m/>
    <n v="21395.31"/>
    <n v="278518.01"/>
    <n v="218450.36"/>
    <n v="60067.65"/>
    <n v="278518.01"/>
    <n v="0"/>
    <m/>
    <n v="0"/>
    <n v="278518.01"/>
    <n v="218450.36"/>
    <n v="60067.65"/>
    <n v="0"/>
    <s v="NO"/>
    <m/>
    <x v="0"/>
    <m/>
    <x v="1"/>
    <s v="DT 2059 del 29/12/22"/>
    <m/>
    <m/>
    <m/>
    <n v="2"/>
    <n v="1"/>
    <m/>
    <s v="Modifica RUP: da Renato Maria Saviano a Nicola Begarani_x000a_Prot. Entr.  19.01.2023.0043293.E_PG0003782_2023_x000a_Comun. del 25/01/2023"/>
  </r>
  <r>
    <s v="M6C1  1.2.2."/>
    <x v="1"/>
    <x v="1"/>
    <s v="Gramsci ,14"/>
    <s v="Centrale Operativa Territoriale di Parma (Pablo) - Distretto di Parma - Ristrutturazione"/>
    <s v="Ristrutturazione"/>
    <m/>
    <s v="D94E21001860001"/>
    <s v="Nicola Begarani"/>
    <s v="nbegarani@ausl.pr.it"/>
    <s v="BGRNCL74A26G337L"/>
    <s v="0521971056_x000a_3317490553"/>
    <n v="115361.69"/>
    <m/>
    <m/>
    <n v="0"/>
    <m/>
    <n v="31876.2"/>
    <n v="147237.89000000001"/>
    <n v="119892.12"/>
    <n v="29098.66"/>
    <n v="148990.78"/>
    <n v="1752.8899999999849"/>
    <m/>
    <n v="1752.8899999999849"/>
    <n v="147237.89000000001"/>
    <n v="119892.12"/>
    <n v="29098.66"/>
    <n v="-1752.8899999999849"/>
    <s v="NO"/>
    <m/>
    <x v="0"/>
    <m/>
    <x v="1"/>
    <s v="DT 2060 del 29/12/22"/>
    <m/>
    <m/>
    <m/>
    <n v="2"/>
    <n v="1"/>
    <m/>
    <s v="Modifica RUP: da Renato Maria Saviano a Nicola Begarani_x000a_Prot. Entr.  19.01.2023.0043293.E_PG0003782_2023_x000a_Comun. del 25/01/2023"/>
  </r>
  <r>
    <s v="M6C1  1.2.2."/>
    <x v="1"/>
    <x v="1"/>
    <s v="Via del Mulino ,1"/>
    <s v="Centrale Operativa Territoriale di Sala Baganza (Distretto Sud Est) - Ristrutturazione"/>
    <s v="Ristrutturazione"/>
    <m/>
    <s v="D44E22000000001"/>
    <s v="Andrea Mambriani"/>
    <s v="amambriani@ausl.pr.it"/>
    <s v="MMBNDR62M22G337M"/>
    <s v="0521971053_x000a_3404161271"/>
    <n v="80000"/>
    <m/>
    <m/>
    <n v="0"/>
    <m/>
    <m/>
    <n v="80000"/>
    <n v="56852.11"/>
    <n v="27971.15"/>
    <n v="84823.260000000009"/>
    <n v="4823.2600000000093"/>
    <m/>
    <n v="4823.2600000000093"/>
    <n v="80000"/>
    <n v="56852.11"/>
    <n v="27971.15"/>
    <n v="-4823.2600000000093"/>
    <s v="NO"/>
    <m/>
    <x v="0"/>
    <m/>
    <x v="1"/>
    <s v="DT 2061 del 29/12/22"/>
    <m/>
    <m/>
    <m/>
    <n v="2"/>
    <n v="1"/>
    <m/>
    <s v="Modifica RUP: da Renato Maria Saviano a Andrea Mambriani_x000a_Prot. Entr.  19.01.2023.0043293.E_PG0003782_2023_x000a_Comun. del 25/01/2023"/>
  </r>
  <r>
    <s v="M6C1  1.2.2."/>
    <x v="1"/>
    <x v="1"/>
    <s v="Via Don Enrico Tincati, 5"/>
    <s v="Centrale Operativa Territoriale di Fidenza loc. Vaio (Distretto di Fidenza) - Ristrutturazione"/>
    <s v="Ristrutturazione"/>
    <m/>
    <s v="D58I22000320006"/>
    <s v="Renato Maria Saviano"/>
    <s v="rsaviano@ausl.pr.it"/>
    <s v="SVNRTM67S12F839C"/>
    <s v="3208391457_x000a_0521971050"/>
    <n v="109818.51"/>
    <m/>
    <m/>
    <n v="0"/>
    <m/>
    <m/>
    <n v="109818.51"/>
    <m/>
    <m/>
    <n v="0"/>
    <n v="-109818.51"/>
    <m/>
    <n v="-109818.51"/>
    <n v="109818.51"/>
    <m/>
    <m/>
    <n v="109818.51"/>
    <s v="NO"/>
    <m/>
    <x v="0"/>
    <m/>
    <x v="1"/>
    <m/>
    <m/>
    <m/>
    <m/>
    <n v="2"/>
    <n v="1"/>
    <m/>
    <s v="Modifica RUP: da Renato Maria Saviano a Silvia Scaffardi_x000a_Prot. Entr.  19.01.2023.0043293.E_PG0003782_2023_x000a_Comun. Ministero del 25/01/2023_x000a_Modifica RUP: da Silvia Scaffardi a Renato Maria Saviano _x000a_Prot. 24.04.2023.0403758.E_PG0028383_2023_x000a_Comun. Ministero del 02/05/2023_x000a__x000a_Modifica localizzazione intervento NUOVO CUP D58I22000320006 (Vecchio CUP D64E22000030001 COT_ San Secondo P.se (Distretto di Fidenza) - Ristrutturazione) - Prot. 27.04.2023.0412523.E_2023_04_26_Conclusione_Attività_Tavolo_Istuzionale_Rimodulazioni_POR_Emilia_Romagna"/>
  </r>
  <r>
    <s v="M6C1  1.2.2."/>
    <x v="1"/>
    <x v="1"/>
    <s v="Via Benefattori ,12"/>
    <s v="Centrale Operativa Territoriale di Borgo Val di Taro (Distretto Valli Taro e Ceno) - Ristrutturazione"/>
    <s v="Ristrutturazione"/>
    <m/>
    <s v="D64E21001670001"/>
    <s v="Roberto Degiovanni"/>
    <s v="rdegiovanni@ausl.pr.it"/>
    <s v="DGVRRT70S20G337C"/>
    <s v="0521971054_x000a_3208391458"/>
    <n v="229697.35"/>
    <m/>
    <m/>
    <n v="0"/>
    <m/>
    <n v="81228.429999999993"/>
    <n v="310925.78000000003"/>
    <n v="245405.86"/>
    <n v="65519.92"/>
    <n v="310925.77999999997"/>
    <n v="0"/>
    <m/>
    <n v="0"/>
    <n v="310925.77999999997"/>
    <n v="245405.86"/>
    <n v="65519.92"/>
    <n v="0"/>
    <s v="NO"/>
    <m/>
    <x v="0"/>
    <m/>
    <x v="1"/>
    <s v="DT 2057 del 29/12/22"/>
    <m/>
    <m/>
    <m/>
    <n v="2"/>
    <n v="1"/>
    <m/>
    <s v="Modifica RUP: da Renato Maria Saviano a Roberto Degiovanni_x000a_Prot. Entr.  19.01.2023.0043293.E_PG0003782_2023_x000a_Comun. del 25/01/2023"/>
  </r>
  <r>
    <s v="M6C1  1.2.2."/>
    <x v="1"/>
    <x v="2"/>
    <s v="Viale Risorgimento ,57"/>
    <s v="Centrale Operativa Territoriale di Reggio Emilia (RE) - Ristrutturazione"/>
    <s v="Ristrutturazione"/>
    <m/>
    <s v="G84E21005190006"/>
    <s v="Carlotta Tedeschini"/>
    <s v="carlotta.tedeschini@ausl.re.it"/>
    <s v="TDSCLT85S61G478H"/>
    <n v="3203836617"/>
    <n v="289000"/>
    <m/>
    <m/>
    <n v="0"/>
    <n v="42498.47"/>
    <m/>
    <n v="331498.46999999997"/>
    <n v="213852.61"/>
    <n v="75147.39"/>
    <n v="289000"/>
    <n v="-42498.469999999972"/>
    <m/>
    <n v="-42498.469999999972"/>
    <n v="331498.46999999997"/>
    <n v="213852.61"/>
    <n v="75147.39"/>
    <n v="42498.469999999972"/>
    <s v="NO - art.10 c.2"/>
    <m/>
    <x v="2"/>
    <d v="2022-07-20T00:00:00"/>
    <x v="1"/>
    <s v="DB 460 del 23/12/22"/>
    <m/>
    <m/>
    <m/>
    <n v="4"/>
    <n v="1"/>
    <m/>
    <m/>
  </r>
  <r>
    <s v="M6C1  1.2.2."/>
    <x v="1"/>
    <x v="2"/>
    <s v="CIRCONDARIA ,26"/>
    <s v="Centrale Operativa Territoriale di Correggio (RE) - Manutenzione straordinaria"/>
    <s v="Manutenzione Straordinaria"/>
    <m/>
    <s v="G47H21064070006"/>
    <s v="Isabella Cavalli"/>
    <s v="isabella.cavalli@ausl.re.it"/>
    <s v="CVLSLL69L67H223F"/>
    <n v="3292104778"/>
    <n v="5000"/>
    <m/>
    <m/>
    <n v="0"/>
    <m/>
    <m/>
    <n v="5000"/>
    <n v="4098"/>
    <n v="902"/>
    <n v="5000"/>
    <n v="0"/>
    <m/>
    <n v="0"/>
    <n v="5000"/>
    <n v="4098"/>
    <n v="902"/>
    <n v="0"/>
    <s v="NO"/>
    <m/>
    <x v="1"/>
    <m/>
    <x v="1"/>
    <s v="DB 460 del 23/12/22"/>
    <m/>
    <m/>
    <m/>
    <n v="4"/>
    <n v="1"/>
    <m/>
    <m/>
  </r>
  <r>
    <s v="M6C1  1.2.2."/>
    <x v="1"/>
    <x v="2"/>
    <s v="VIA ROSARIO ,3"/>
    <s v="Centrale Operativa Territoriale di Guastalla (RE) - Manutenzione straordinaria"/>
    <s v="Manutenzione Straordinaria"/>
    <m/>
    <s v="G84E21005180006"/>
    <s v="Monia Carubbi"/>
    <s v="monia.carubbi@ausl.re.it"/>
    <s v="CRBMNO73A70D037R"/>
    <n v="3283607335"/>
    <n v="5000"/>
    <m/>
    <m/>
    <n v="0"/>
    <m/>
    <m/>
    <n v="5000"/>
    <n v="4098"/>
    <n v="902"/>
    <n v="5000"/>
    <n v="0"/>
    <m/>
    <n v="0"/>
    <n v="5000"/>
    <n v="4098"/>
    <n v="902"/>
    <n v="0"/>
    <s v="NO"/>
    <m/>
    <x v="1"/>
    <m/>
    <x v="1"/>
    <s v="DB 460 del 23/12/22"/>
    <m/>
    <m/>
    <m/>
    <n v="4"/>
    <n v="1"/>
    <m/>
    <m/>
  </r>
  <r>
    <s v="M6C1  1.2.2."/>
    <x v="1"/>
    <x v="2"/>
    <s v="Frassati ,1"/>
    <s v="Centrale Operativa Territoriale di San Polo D'Enza (RE) - Ristrutturazione"/>
    <s v="Ristrutturazione"/>
    <m/>
    <s v="G47H21064100006"/>
    <s v="Enzo Mazzi"/>
    <s v="enzo.mazzi@ausl.re.it"/>
    <s v="MZZNZE62E03F257P"/>
    <n v="3346478283"/>
    <n v="290000"/>
    <m/>
    <m/>
    <n v="0"/>
    <m/>
    <m/>
    <n v="290000"/>
    <n v="239298.12"/>
    <n v="102919.74"/>
    <n v="342217.86"/>
    <n v="52217.859999999986"/>
    <m/>
    <n v="52217.859999999986"/>
    <n v="290000"/>
    <n v="239298.12"/>
    <n v="102919.74"/>
    <n v="-52217.859999999986"/>
    <s v="NO"/>
    <m/>
    <x v="1"/>
    <m/>
    <x v="1"/>
    <s v="DB 460 del 23/12/22"/>
    <m/>
    <m/>
    <m/>
    <n v="4"/>
    <n v="1"/>
    <m/>
    <m/>
  </r>
  <r>
    <s v="M6C1  1.2.2."/>
    <x v="1"/>
    <x v="2"/>
    <s v="dei Partigiani ,snc"/>
    <s v="Centrale Operativa Territoriale di Castelnovo ne' Monti (RE) - Nuova Costruzione"/>
    <s v="Nuova costruzione"/>
    <m/>
    <s v="G91B21007690006"/>
    <s v="Monia Carubbi"/>
    <s v="monia.carubbi@ausl.re.it"/>
    <s v="CRBMNO73A70D037R"/>
    <n v="3283607335"/>
    <n v="337166.9"/>
    <m/>
    <m/>
    <n v="33219.980000000003"/>
    <m/>
    <m/>
    <n v="370386.88"/>
    <n v="300896.98"/>
    <n v="69489.899999999994"/>
    <n v="370386.88"/>
    <n v="0"/>
    <m/>
    <n v="0"/>
    <n v="370386.88"/>
    <n v="300896.98"/>
    <n v="69489.899999999994"/>
    <n v="0"/>
    <s v="NO"/>
    <m/>
    <x v="2"/>
    <d v="2022-07-20T00:00:00"/>
    <x v="1"/>
    <s v="DB 460 del 23/12/22"/>
    <m/>
    <m/>
    <m/>
    <n v="4"/>
    <n v="1"/>
    <m/>
    <s v="Modifica RUP: da Pasquale Pettorusso a Monia Carubbi_x000a_Prot. Entr.  06.07.2022 n. 0606931.E - Prot. 11/07/2022.0613861.U"/>
  </r>
  <r>
    <s v="M6C1  1.2.2."/>
    <x v="1"/>
    <x v="3"/>
    <s v="VIALE TRENTO E TRIESTE ,28"/>
    <s v="Centrale Operativa Territoriale di Finale Emilia - Ristrutturazione"/>
    <s v="Ristrutturazione"/>
    <m/>
    <s v="J74E21002220006"/>
    <s v="Giulia Dani"/>
    <s v="g.dani@ausl.mo.it"/>
    <s v="DNAGLI78P64L885D"/>
    <s v=" 059 435715"/>
    <n v="164847.66"/>
    <m/>
    <m/>
    <n v="34636"/>
    <m/>
    <m/>
    <n v="199483.66"/>
    <n v="138780"/>
    <n v="60703.66"/>
    <n v="199483.66"/>
    <n v="0"/>
    <m/>
    <n v="0"/>
    <n v="199483.66"/>
    <n v="138780"/>
    <n v="60703.66"/>
    <n v="0"/>
    <s v="NO - ribasso"/>
    <m/>
    <x v="0"/>
    <m/>
    <x v="1"/>
    <s v="DL 445 del 20/12/2022"/>
    <m/>
    <m/>
    <m/>
    <n v="5"/>
    <n v="1"/>
    <m/>
    <m/>
  </r>
  <r>
    <s v="M6C1  1.2.2."/>
    <x v="1"/>
    <x v="3"/>
    <s v="VIA BALDASSARRE PERUZZI ,s.n.c."/>
    <s v="Centrale Operativa Territoriale di Carpi -Nuova costruzione"/>
    <s v="Nuova costruzione"/>
    <m/>
    <s v="J91B21005010006"/>
    <s v="Pasquale Giovanni Francesco Romio"/>
    <s v="p.romio@ausl.mo.it"/>
    <s v="RMOPQL61M25D005Z"/>
    <s v="059 435715"/>
    <n v="164847.66"/>
    <m/>
    <m/>
    <n v="26024.59"/>
    <m/>
    <m/>
    <n v="190872.25"/>
    <n v="89000"/>
    <n v="75847.66"/>
    <n v="164847.66"/>
    <n v="-26024.589999999997"/>
    <m/>
    <n v="-26024.589999999997"/>
    <n v="190872.25"/>
    <n v="89000"/>
    <n v="75847.66"/>
    <n v="26024.589999999997"/>
    <s v="NO - ribasso"/>
    <m/>
    <x v="0"/>
    <m/>
    <x v="1"/>
    <s v="DL 458 del 21/12/2022"/>
    <m/>
    <m/>
    <m/>
    <n v="5"/>
    <n v="1"/>
    <m/>
    <m/>
  </r>
  <r>
    <s v="M6C1  1.2.2."/>
    <x v="1"/>
    <x v="3"/>
    <s v="VIALE VITTORIO VENETO ,9"/>
    <s v="Centrale Operativa Territoriale di Modena -Manutenzione straordinaria"/>
    <s v="Manutenzione Straordinaria"/>
    <m/>
    <s v="J97H21037550006"/>
    <s v="Cesira Carmen Bragagnolo "/>
    <s v="c.bragagnolo@ausl.mo.it"/>
    <s v="BRGCRC59L56A703K"/>
    <s v="059 435307"/>
    <n v="244636.69"/>
    <m/>
    <m/>
    <n v="59813.21"/>
    <m/>
    <m/>
    <n v="304449.90000000002"/>
    <n v="246959.51"/>
    <n v="57490.39"/>
    <n v="304449.90000000002"/>
    <n v="0"/>
    <m/>
    <n v="0"/>
    <n v="304449.90000000002"/>
    <n v="246959.51"/>
    <n v="57490.39"/>
    <n v="0"/>
    <s v="NO - ribasso"/>
    <m/>
    <x v="0"/>
    <m/>
    <x v="1"/>
    <s v="DL 460 del 21/12/2022 _x000a_DL 488 del 27/12/2022"/>
    <m/>
    <m/>
    <m/>
    <n v="5"/>
    <n v="1"/>
    <m/>
    <m/>
  </r>
  <r>
    <s v="M6C1  1.2.2."/>
    <x v="1"/>
    <x v="3"/>
    <s v="PIAZZA GRAZIA DELEDDA ,SNC"/>
    <s v="Centrale Operativa Territoriale di Castelfranco Emilia - Manutenzione straordinaria"/>
    <s v="Manutenzione Straordinaria"/>
    <m/>
    <s v="J17H21007320006"/>
    <s v="Cesira Carmen Bragagnolo "/>
    <s v="c.bragagnolo@ausl.mo.it"/>
    <s v="BRGCRC59L56A703K"/>
    <s v="059 435307"/>
    <n v="164847.66"/>
    <m/>
    <m/>
    <n v="26024.59"/>
    <m/>
    <m/>
    <n v="190872.25"/>
    <n v="112685.58"/>
    <n v="52162.080000000002"/>
    <n v="164847.66"/>
    <n v="-26024.589999999997"/>
    <m/>
    <n v="-26024.589999999997"/>
    <n v="190872.25"/>
    <n v="112685.58"/>
    <n v="52162.080000000002"/>
    <n v="26024.589999999997"/>
    <s v="NO - ribasso"/>
    <m/>
    <x v="0"/>
    <m/>
    <x v="1"/>
    <s v="DL 459 del 21/12/2022_x000a_DL 488 del 27/12/2022"/>
    <m/>
    <m/>
    <m/>
    <n v="5"/>
    <n v="1"/>
    <m/>
    <m/>
  </r>
  <r>
    <s v="M6C1  1.2.2."/>
    <x v="1"/>
    <x v="3"/>
    <s v="PAPA S.S. GIOVANNI PAOLO II ,31"/>
    <s v="Centrale Operativa Territoriale di Vignola -Manutenzione straordinaria"/>
    <s v="Manutenzione Straordinaria"/>
    <m/>
    <s v="J57H21008360006"/>
    <s v="Cesira Carmen Bragagnolo "/>
    <s v="c.bragagnolo@ausl.mo.it"/>
    <s v="BRGCRC59L56A703K"/>
    <s v="059 435307"/>
    <n v="164847.66"/>
    <m/>
    <m/>
    <n v="31749.89"/>
    <m/>
    <m/>
    <n v="196597.55"/>
    <n v="120000"/>
    <n v="44847.66"/>
    <n v="164847.66"/>
    <n v="-31749.889999999985"/>
    <m/>
    <n v="-31749.889999999985"/>
    <n v="196597.55"/>
    <n v="120000"/>
    <n v="44847.66"/>
    <n v="31749.889999999985"/>
    <s v="NO - ribasso"/>
    <m/>
    <x v="0"/>
    <m/>
    <x v="1"/>
    <s v="DL 463 del 22/12/2022_x000a_DL 488 del 27/12/2022"/>
    <m/>
    <m/>
    <m/>
    <n v="5"/>
    <n v="1"/>
    <m/>
    <m/>
  </r>
  <r>
    <s v="M6C1  1.2.2."/>
    <x v="1"/>
    <x v="3"/>
    <s v="SUORE DI SAN GIUSEPPE BENEDETTO COTTOLENGO ,5"/>
    <s v="Centrale Operativa Territoriale di Pavullo nel Frignano -Manutenzione straordinaria"/>
    <s v="Manutenzione Straordinaria"/>
    <m/>
    <s v="J77H21009710006"/>
    <s v="Cesira Carmen Bragagnolo "/>
    <s v="c.bragagnolo@ausl.mo.it"/>
    <s v="BRGCRC59L56A703K"/>
    <s v="059 435307"/>
    <n v="164847.66"/>
    <m/>
    <m/>
    <n v="6349.98"/>
    <m/>
    <m/>
    <n v="171197.64"/>
    <n v="81200"/>
    <n v="43647.66"/>
    <n v="124847.66"/>
    <n v="-46349.98000000001"/>
    <m/>
    <n v="-46349.98000000001"/>
    <n v="171197.64"/>
    <n v="81200"/>
    <n v="43647.66"/>
    <n v="46349.98000000001"/>
    <s v="NO - ribasso"/>
    <m/>
    <x v="0"/>
    <m/>
    <x v="1"/>
    <s v="DL 457 del 21/12/2022_x000a_DL 488 del 27/12/2022"/>
    <m/>
    <m/>
    <m/>
    <n v="5"/>
    <n v="1"/>
    <m/>
    <m/>
  </r>
  <r>
    <s v="M6C1  1.2.2."/>
    <x v="1"/>
    <x v="3"/>
    <s v="VIA FRATELLI CAIROLI ,19"/>
    <s v="Centrale Operativa Territoriale di Sassuolo -Manutenzione straordinaria"/>
    <s v="Manutenzione Straordinaria"/>
    <m/>
    <s v="J87H21012920006"/>
    <s v="Cesira Carmen Bragagnolo "/>
    <s v="c.bragagnolo@ausl.mo.it"/>
    <s v="BRGCRC59L56A703K"/>
    <s v="059 435307"/>
    <n v="164847.66"/>
    <m/>
    <m/>
    <n v="26024.5"/>
    <m/>
    <m/>
    <n v="190872.16"/>
    <n v="130098.36"/>
    <n v="60749.3"/>
    <n v="190847.66"/>
    <n v="-24.5"/>
    <m/>
    <n v="-24.5"/>
    <n v="190872.16"/>
    <n v="130098.36"/>
    <n v="60749.3"/>
    <n v="24.5"/>
    <s v="NO"/>
    <m/>
    <x v="0"/>
    <m/>
    <x v="1"/>
    <s v="DL 473 del 22/12/2022"/>
    <m/>
    <m/>
    <m/>
    <n v="5"/>
    <n v="1"/>
    <m/>
    <s v="Prot. 13.03.2023.0236808.E_6127900_x000a_Sostituzione Rup da Elena Grazia Maria Cazzaniga a Cesira Carmen Bragagnolo"/>
  </r>
  <r>
    <s v="M6C1  1.2.2."/>
    <x v="1"/>
    <x v="4"/>
    <s v="Largo Bartolo Nigrisoli ,2"/>
    <s v="Centrale Operativa Territoriale Unica Metropolitana (CUM) - Ospedale Maggiore di Bologna - Manutenzione Straordinaria "/>
    <s v="Manutenzione Straordinaria"/>
    <m/>
    <s v="E37H22000360006"/>
    <s v="Davide Canarini"/>
    <s v="d.canarini@ausl.bologna.it "/>
    <s v="CNRDVD65C08A944Q"/>
    <s v="051-6225591_x000a_346-0178789"/>
    <n v="1351783.92"/>
    <m/>
    <m/>
    <n v="0"/>
    <m/>
    <m/>
    <n v="1351783.92"/>
    <n v="796187.71"/>
    <n v="555596.21"/>
    <n v="1351783.92"/>
    <n v="0"/>
    <m/>
    <n v="0"/>
    <n v="1351783.92"/>
    <n v="796187.71"/>
    <n v="555596.21"/>
    <n v="0"/>
    <s v="NO"/>
    <m/>
    <x v="0"/>
    <m/>
    <x v="1"/>
    <s v="DT 3373 del 28/12/22"/>
    <m/>
    <m/>
    <m/>
    <n v="7"/>
    <n v="1"/>
    <m/>
    <m/>
  </r>
  <r>
    <s v="M6C1  1.2.2."/>
    <x v="1"/>
    <x v="4"/>
    <s v="S. Isaia ,94/A"/>
    <s v="Centrale Operativa Territoriale Distretto Città di Bologna – Quartiere Porto Saragozza -Manutenzione Straordinaria "/>
    <s v="Manutenzione Straordinaria"/>
    <m/>
    <s v="E37H22000370006"/>
    <s v="Davide Canarini"/>
    <s v="d.canarini@ausl.bologna.it "/>
    <s v="CNRDVD65C08A944Q"/>
    <s v="051-6225591_x000a_346-0178789"/>
    <n v="19000"/>
    <m/>
    <m/>
    <n v="0"/>
    <m/>
    <m/>
    <n v="19000"/>
    <n v="8291.3700000000008"/>
    <n v="10708.63"/>
    <n v="19000"/>
    <n v="0"/>
    <m/>
    <n v="0"/>
    <n v="19000"/>
    <n v="8291.3700000000008"/>
    <n v="10708.63"/>
    <n v="0"/>
    <s v="NO"/>
    <m/>
    <x v="1"/>
    <m/>
    <x v="1"/>
    <s v="DT 3373 del 28/12/22"/>
    <m/>
    <m/>
    <m/>
    <n v="7"/>
    <n v="1"/>
    <m/>
    <m/>
  </r>
  <r>
    <s v="M6C1  1.2.2."/>
    <x v="1"/>
    <x v="4"/>
    <s v="Svampa ,8"/>
    <s v="Centrale Operativa Territoriale Distretto Città di Bologna – Quartiere Navile -Manutenzione Straordinaria "/>
    <s v="Manutenzione Straordinaria"/>
    <m/>
    <s v="E37H22000380006"/>
    <s v="Davide Canarini"/>
    <s v="d.canarini@ausl.bologna.it "/>
    <s v="CNRDVD65C08A944Q"/>
    <s v="051-6225591_x000a_346-0178789"/>
    <n v="13000"/>
    <m/>
    <m/>
    <n v="0"/>
    <m/>
    <m/>
    <n v="13000"/>
    <n v="5695.65"/>
    <n v="7304.35"/>
    <n v="13000"/>
    <n v="0"/>
    <m/>
    <n v="0"/>
    <n v="13000"/>
    <n v="5695.65"/>
    <n v="7304.35"/>
    <n v="0"/>
    <s v="NO"/>
    <m/>
    <x v="1"/>
    <m/>
    <x v="1"/>
    <s v="DT 3373 del 28/12/22"/>
    <m/>
    <m/>
    <m/>
    <n v="7"/>
    <n v="1"/>
    <m/>
    <m/>
  </r>
  <r>
    <s v="M6C1  1.2.2."/>
    <x v="1"/>
    <x v="4"/>
    <s v="Beroaldo ,4"/>
    <s v="Centrale Operativa Territoriale Distretto Città di Bologna – Quartieri San Donato-San Vitale -Manutenzione Straordinaria  "/>
    <s v="Manutenzione Straordinaria"/>
    <m/>
    <s v="E37H22000390006"/>
    <s v="Davide Canarini"/>
    <s v="d.canarini@ausl.bologna.it "/>
    <s v="CNRDVD65C08A944Q"/>
    <s v="051-6225591_x000a_346-0178789"/>
    <n v="34000"/>
    <m/>
    <m/>
    <n v="0"/>
    <m/>
    <m/>
    <n v="34000"/>
    <n v="8956.76"/>
    <n v="25043.24"/>
    <n v="34000"/>
    <n v="0"/>
    <m/>
    <n v="0"/>
    <n v="34000"/>
    <n v="8956.76"/>
    <n v="25043.24"/>
    <n v="0"/>
    <s v="NO"/>
    <m/>
    <x v="1"/>
    <m/>
    <x v="1"/>
    <s v="DT 3373 del 28/12/22"/>
    <m/>
    <m/>
    <m/>
    <n v="7"/>
    <n v="1"/>
    <m/>
    <m/>
  </r>
  <r>
    <s v="M6C1  1.2.2."/>
    <x v="1"/>
    <x v="4"/>
    <s v="Repubblica ,11"/>
    <s v="Centrale Operativa Territoriale Distretto Savena Idice - San Lazzaro di Savena -Manutenzione Straordinaria  "/>
    <s v="Manutenzione Straordinaria"/>
    <m/>
    <s v="E67H22000300006"/>
    <s v="Davide Canarini"/>
    <s v="d.canarini@ausl.bologna.it "/>
    <s v="CNRDVD65C08A944Q"/>
    <s v="051-6225591_x000a_346-0178789"/>
    <n v="59000"/>
    <m/>
    <m/>
    <n v="0"/>
    <m/>
    <m/>
    <n v="59000"/>
    <n v="29770.19"/>
    <n v="29229.81"/>
    <n v="59000"/>
    <n v="0"/>
    <m/>
    <n v="0"/>
    <n v="59000"/>
    <n v="29770.19"/>
    <n v="29229.81"/>
    <n v="0"/>
    <s v="NO"/>
    <m/>
    <x v="1"/>
    <m/>
    <x v="1"/>
    <s v="DT 3373 del 28/12/22"/>
    <m/>
    <m/>
    <m/>
    <n v="7"/>
    <n v="1"/>
    <m/>
    <m/>
  </r>
  <r>
    <s v="M6C1  1.2.2."/>
    <x v="1"/>
    <x v="4"/>
    <s v="Enzo Palma ,1"/>
    <s v="Centrale Operativa Territoriale Distretto Pianura Ovest - San Giovanni in Persiceto -Manutenzione Straordinaria  "/>
    <s v="Manutenzione Straordinaria"/>
    <m/>
    <s v="E57H22000260006"/>
    <s v="Davide Canarini"/>
    <s v="d.canarini@ausl.bologna.it "/>
    <s v="CNRDVD65C08A944Q"/>
    <s v="051-6225591_x000a_346-0178789"/>
    <n v="13000"/>
    <m/>
    <m/>
    <n v="0"/>
    <m/>
    <m/>
    <n v="13000"/>
    <n v="10083.27"/>
    <n v="2916.73"/>
    <n v="13000"/>
    <n v="0"/>
    <m/>
    <n v="0"/>
    <n v="13000"/>
    <n v="10083.27"/>
    <n v="2916.73"/>
    <n v="0"/>
    <s v="NO"/>
    <m/>
    <x v="1"/>
    <m/>
    <x v="1"/>
    <s v="DT 3373 del 28/12/22"/>
    <m/>
    <m/>
    <m/>
    <n v="7"/>
    <n v="1"/>
    <m/>
    <m/>
  </r>
  <r>
    <s v="M6C1  1.2.2."/>
    <x v="1"/>
    <x v="4"/>
    <s v="Asia ,61"/>
    <s v="Centrale Operativa Territoriale Distretto Pianura Est -San Pietro in Casale -Manutenzione Straordinaria  "/>
    <s v="Manutenzione Straordinaria"/>
    <m/>
    <s v="E77H22000770006"/>
    <s v="Davide Canarini"/>
    <s v="d.canarini@ausl.bologna.it "/>
    <s v="CNRDVD65C08A944Q"/>
    <s v="051-6225591_x000a_346-0178789"/>
    <n v="38000"/>
    <m/>
    <m/>
    <n v="0"/>
    <m/>
    <m/>
    <n v="38000"/>
    <n v="13455.84"/>
    <n v="24544.16"/>
    <n v="38000"/>
    <n v="0"/>
    <m/>
    <n v="0"/>
    <n v="38000"/>
    <n v="13455.84"/>
    <n v="24544.16"/>
    <n v="0"/>
    <s v="NO"/>
    <m/>
    <x v="1"/>
    <m/>
    <x v="1"/>
    <s v="DT 3373 del 28/12/22"/>
    <m/>
    <m/>
    <m/>
    <n v="7"/>
    <n v="1"/>
    <m/>
    <m/>
  </r>
  <r>
    <s v="M6C1  1.2.2."/>
    <x v="1"/>
    <x v="4"/>
    <s v="Cimarosa ,5/2"/>
    <s v="Centrale Operativa Territoriale Distretto Reno Lavino Samoggia - Casalecchio di Reno -Allestimento "/>
    <s v="Allestimento"/>
    <m/>
    <s v="E89J22000770006"/>
    <s v="Davide Canarini"/>
    <s v="d.canarini@ausl.bologna.it "/>
    <s v="CNRDVD65C08A944Q"/>
    <s v="051-6225591_x000a_346-0178789"/>
    <n v="5000"/>
    <m/>
    <m/>
    <n v="0"/>
    <m/>
    <m/>
    <n v="5000"/>
    <n v="4001.28"/>
    <n v="880.28"/>
    <n v="4881.5600000000004"/>
    <n v="-118.4399999999996"/>
    <m/>
    <n v="-118.4399999999996"/>
    <n v="5000"/>
    <n v="4001.28"/>
    <n v="880.28"/>
    <n v="118.4399999999996"/>
    <s v="NO"/>
    <m/>
    <x v="1"/>
    <m/>
    <x v="1"/>
    <s v="DT 3373 del 28/12/22"/>
    <m/>
    <m/>
    <m/>
    <n v="7"/>
    <n v="1"/>
    <m/>
    <m/>
  </r>
  <r>
    <s v="M6C1  1.2.2."/>
    <x v="1"/>
    <x v="4"/>
    <s v="Oreste Zagnoni ,5"/>
    <s v="Centrale Operativa Territoriale Distretto Appennino - Porretta Terme -Manutenzione Straordinaria  "/>
    <s v="Manutenzione Straordinaria"/>
    <m/>
    <s v="E57H22000270006"/>
    <s v="Davide Canarini"/>
    <s v="d.canarini@ausl.bologna.it "/>
    <s v="CNRDVD65C08A944Q"/>
    <s v="051-6225591_x000a_346-0178789"/>
    <n v="13000"/>
    <m/>
    <m/>
    <n v="0"/>
    <m/>
    <m/>
    <n v="13000"/>
    <n v="3854.11"/>
    <n v="9145.89"/>
    <n v="13000"/>
    <n v="0"/>
    <m/>
    <n v="0"/>
    <n v="13000"/>
    <n v="3854.11"/>
    <n v="9145.89"/>
    <n v="0"/>
    <s v="NO"/>
    <m/>
    <x v="1"/>
    <m/>
    <x v="1"/>
    <s v="DT 3373 del 28/12/22"/>
    <m/>
    <m/>
    <m/>
    <n v="7"/>
    <n v="1"/>
    <m/>
    <m/>
  </r>
  <r>
    <s v="M6C1  1.2.2."/>
    <x v="1"/>
    <x v="5"/>
    <s v="Viale Amendola ,2"/>
    <s v="Centrale Operativa Territoriale di Imola -Manutenzione straordinaria"/>
    <s v="Manutenzione Straordinaria"/>
    <m/>
    <s v="H27H22000750006"/>
    <s v="Domenico Alessandro Faiello"/>
    <s v="a.faiello@ausl.imola.bo.it"/>
    <s v="FLLDNC67M28Z133T"/>
    <s v="3470046949_x000a_0542604423"/>
    <n v="232921.32"/>
    <m/>
    <m/>
    <n v="0"/>
    <m/>
    <m/>
    <n v="232921.32"/>
    <n v="174426.75"/>
    <n v="58494.57"/>
    <n v="232921.32"/>
    <n v="0"/>
    <m/>
    <n v="0"/>
    <n v="232921.32"/>
    <n v="174426.75"/>
    <n v="58494.57"/>
    <n v="0"/>
    <s v="NO"/>
    <m/>
    <x v="0"/>
    <m/>
    <x v="1"/>
    <s v="DT 866 del 19/12/22"/>
    <m/>
    <m/>
    <m/>
    <n v="10"/>
    <n v="1"/>
    <m/>
    <m/>
  </r>
  <r>
    <s v="M6C1  1.2.2."/>
    <x v="1"/>
    <x v="6"/>
    <s v="Corso Giovecca ,203"/>
    <s v="Centrale Operativa Territoriale di Ferrara -Manutenzione straordinaria "/>
    <s v="Manutenzione Straordinaria"/>
    <m/>
    <s v="E77H21013560006"/>
    <s v="Giovanni Peressotti"/>
    <s v="g.peressotti@ausl.fe.it"/>
    <s v="PRSGNN64D29Z133Z"/>
    <n v="3383070971"/>
    <n v="463100"/>
    <m/>
    <m/>
    <n v="0"/>
    <m/>
    <m/>
    <n v="463100"/>
    <n v="310824.39"/>
    <n v="152275.60999999999"/>
    <n v="463100"/>
    <n v="0"/>
    <m/>
    <n v="0"/>
    <n v="463100"/>
    <n v="310824.39"/>
    <n v="152275.60999999999"/>
    <n v="0"/>
    <s v="NO"/>
    <m/>
    <x v="0"/>
    <m/>
    <x v="1"/>
    <s v="DL 360 del 28/12/2022"/>
    <m/>
    <m/>
    <m/>
    <n v="11"/>
    <n v="1"/>
    <m/>
    <m/>
  </r>
  <r>
    <s v="M6C1  1.2.2."/>
    <x v="1"/>
    <x v="6"/>
    <s v="Via Dazio ,113/118"/>
    <s v="Centrale Operativa Territoriale di Bondeno -Manutenzione straordinaria "/>
    <s v="Manutenzione Straordinaria"/>
    <m/>
    <s v="E27H21009310006"/>
    <s v="Giovanni Peressotti"/>
    <s v="g.peressotti@ausl.fe.it"/>
    <s v="PRSGNN64D29Z133Z"/>
    <n v="3383070971"/>
    <n v="14750"/>
    <m/>
    <m/>
    <n v="0"/>
    <m/>
    <m/>
    <n v="14750"/>
    <n v="9451.5400000000009"/>
    <n v="5298.46"/>
    <n v="14750"/>
    <n v="0"/>
    <m/>
    <n v="0"/>
    <n v="14750"/>
    <n v="9451.5400000000009"/>
    <n v="5298.46"/>
    <n v="0"/>
    <s v="NO"/>
    <m/>
    <x v="0"/>
    <m/>
    <x v="0"/>
    <s v="DL 362 del 28/12/2022"/>
    <m/>
    <m/>
    <m/>
    <n v="11"/>
    <n v="1"/>
    <m/>
    <m/>
  </r>
  <r>
    <s v="M6C1  1.2.2."/>
    <x v="1"/>
    <x v="6"/>
    <s v="Via Nazionale ,5"/>
    <s v="Centrale Operativa Territoriale di Argenta -Manutenzione straordinaria "/>
    <s v="Manutenzione Straordinaria"/>
    <m/>
    <s v="E97H21011540006"/>
    <s v="Giovanni Peressotti"/>
    <s v="g.peressotti@ausl.fe.it"/>
    <s v="PRSGNN64D29Z133Z"/>
    <n v="3383070971"/>
    <n v="90714.58"/>
    <m/>
    <m/>
    <n v="0"/>
    <m/>
    <m/>
    <n v="90714.58"/>
    <n v="56064.26"/>
    <n v="34650.32"/>
    <n v="90714.58"/>
    <n v="0"/>
    <m/>
    <n v="0"/>
    <n v="90714.58"/>
    <n v="56064.26"/>
    <n v="34650.32"/>
    <n v="0"/>
    <s v="NO"/>
    <m/>
    <x v="0"/>
    <m/>
    <x v="0"/>
    <s v="DL 362 del 28/12/2022"/>
    <m/>
    <m/>
    <m/>
    <n v="11"/>
    <n v="1"/>
    <m/>
    <m/>
  </r>
  <r>
    <s v="M6C1  1.2.2."/>
    <x v="1"/>
    <x v="6"/>
    <s v="Via Raimondo Felletti ,2"/>
    <s v="Centrale Operativa Territoriale di Comacchio -Manutenzione straordinaria "/>
    <s v="Manutenzione Straordinaria"/>
    <m/>
    <s v="E56G21003260006"/>
    <s v="Giovanni Peressotti"/>
    <s v="g.peressotti@ausl.fe.it"/>
    <s v="PRSGNN64D29Z133Z"/>
    <n v="3383070971"/>
    <n v="30713"/>
    <m/>
    <m/>
    <n v="0"/>
    <m/>
    <m/>
    <n v="30713"/>
    <n v="23636.560000000001"/>
    <n v="7076.44"/>
    <n v="30713"/>
    <n v="0"/>
    <m/>
    <n v="0"/>
    <n v="30713"/>
    <n v="23636.560000000001"/>
    <n v="7076.44"/>
    <n v="0"/>
    <s v="NO"/>
    <m/>
    <x v="0"/>
    <m/>
    <x v="0"/>
    <s v="DL 362 del 28/12/2022"/>
    <m/>
    <m/>
    <m/>
    <n v="11"/>
    <n v="1"/>
    <m/>
    <m/>
  </r>
  <r>
    <s v="M6C1  1.2.2."/>
    <x v="1"/>
    <x v="7"/>
    <s v="Via Fiume Montone Abbandonato ,134"/>
    <s v="Centrale Operativa Territoriale di Ravenna (RA) - Manutenzione straordinaria "/>
    <s v="Manutenzione Straordinaria"/>
    <m/>
    <s v="G67H22000270001"/>
    <s v="Fabrizio Checcoli"/>
    <s v="fabrizio.checcoli@auslromagna.it"/>
    <s v="CHCFRZ68H17A191S"/>
    <n v="3358273771"/>
    <n v="405975.61"/>
    <m/>
    <m/>
    <n v="0"/>
    <m/>
    <m/>
    <n v="405975.61"/>
    <n v="273606.69"/>
    <n v="132368.29999999999"/>
    <n v="405974.99"/>
    <n v="-0.61999999999534339"/>
    <m/>
    <n v="-0.61999999999534339"/>
    <n v="405975.61"/>
    <n v="273606.69"/>
    <n v="132368.29999999999"/>
    <n v="0.61999999999534339"/>
    <s v="NO"/>
    <m/>
    <x v="1"/>
    <m/>
    <x v="1"/>
    <s v="DT 3900 del 23/12/2022"/>
    <m/>
    <m/>
    <m/>
    <n v="13"/>
    <n v="1"/>
    <m/>
    <m/>
  </r>
  <r>
    <s v="M6C1  1.2.2."/>
    <x v="1"/>
    <x v="7"/>
    <s v="Carlo Forlanini ,34"/>
    <s v="Centrale Operativa Territoriale di Forlì(FC) - Ristrutturazione "/>
    <s v="Ristrutturazione"/>
    <m/>
    <s v="G68I22000270001"/>
    <s v="Lorenzo Carlini"/>
    <s v="lorenzo.carlini@auslromagna.it"/>
    <s v="CRLLNZ69C16H294B"/>
    <n v="3668077115"/>
    <n v="406200"/>
    <m/>
    <m/>
    <n v="0"/>
    <m/>
    <m/>
    <n v="406200"/>
    <n v="347239.17"/>
    <n v="58960.83"/>
    <n v="406200"/>
    <n v="0"/>
    <m/>
    <n v="0"/>
    <n v="406200"/>
    <n v="347239.17"/>
    <n v="58960.83"/>
    <n v="0"/>
    <s v="NO"/>
    <m/>
    <x v="1"/>
    <m/>
    <x v="1"/>
    <s v="DT 3901 del 23/12/2022"/>
    <m/>
    <m/>
    <m/>
    <n v="13"/>
    <n v="1"/>
    <m/>
    <m/>
  </r>
  <r>
    <s v="M6C1  1.2.2."/>
    <x v="1"/>
    <x v="7"/>
    <s v="Valbonesi ,1"/>
    <s v="Centrale Operativa Territoriale di Santa Sofia (FC) - Ristrutturazione"/>
    <s v="Ristrutturazione"/>
    <m/>
    <s v="G18I22000140001"/>
    <s v="Erika Gabrielli"/>
    <s v="erika.gabrielli@auslromagna.it"/>
    <s v="GBRRKE82H69C573L"/>
    <n v="3317488246"/>
    <n v="253700"/>
    <m/>
    <m/>
    <n v="0"/>
    <m/>
    <m/>
    <n v="253700"/>
    <n v="176966.81"/>
    <n v="76733.19"/>
    <n v="253700"/>
    <n v="0"/>
    <m/>
    <n v="0"/>
    <n v="253700"/>
    <n v="176966.81"/>
    <n v="76733.19"/>
    <n v="0"/>
    <s v="NO"/>
    <m/>
    <x v="1"/>
    <m/>
    <x v="1"/>
    <s v="DT 3910 del 23/12/2022"/>
    <m/>
    <m/>
    <m/>
    <n v="13"/>
    <n v="1"/>
    <m/>
    <m/>
  </r>
  <r>
    <s v="M6C1  1.2.2."/>
    <x v="1"/>
    <x v="7"/>
    <s v="C. Abba ,102"/>
    <s v="Centrale Operativa Territoriale di Cesenatico (FC) - Ristrutturazione "/>
    <s v="Ristrutturazione"/>
    <m/>
    <s v="G28I22000030001"/>
    <s v="Andrea Gozzoli"/>
    <s v="andrea.gozzoli@auslromagna.it"/>
    <s v="GZZNDR61H10H294J"/>
    <n v="3496517677"/>
    <n v="152500"/>
    <m/>
    <m/>
    <n v="0"/>
    <m/>
    <m/>
    <n v="152500"/>
    <n v="92568.87"/>
    <n v="59931.13"/>
    <n v="152500"/>
    <n v="0"/>
    <m/>
    <n v="0"/>
    <n v="152500"/>
    <n v="92568.87"/>
    <n v="59931.13"/>
    <n v="0"/>
    <s v="NO"/>
    <m/>
    <x v="1"/>
    <m/>
    <x v="1"/>
    <s v="DT 3892 del 23/12/2022"/>
    <m/>
    <m/>
    <m/>
    <n v="13"/>
    <n v="1"/>
    <m/>
    <m/>
  </r>
  <r>
    <s v="M6C1  1.2.2."/>
    <x v="1"/>
    <x v="7"/>
    <s v="Corso Perticari ,115"/>
    <s v="Centrale Operativa Territoriale di Savignano (FC)  - Ristrutturazione "/>
    <s v="Ristrutturazione"/>
    <m/>
    <s v="G38I22000150001"/>
    <s v="Alberto Belletti"/>
    <s v="alberto.belletti@auslromagna.it"/>
    <s v="BLLLRT83R28C573D"/>
    <n v="3341559337"/>
    <n v="152500"/>
    <m/>
    <m/>
    <n v="0"/>
    <m/>
    <m/>
    <n v="152500"/>
    <n v="70118.67"/>
    <n v="82381.33"/>
    <n v="152500"/>
    <n v="0"/>
    <m/>
    <n v="0"/>
    <n v="152500"/>
    <n v="70118.67"/>
    <n v="82381.33"/>
    <n v="0"/>
    <s v="NO"/>
    <m/>
    <x v="1"/>
    <m/>
    <x v="1"/>
    <s v="DT 3887 del 23/12/2022"/>
    <m/>
    <m/>
    <m/>
    <n v="13"/>
    <n v="1"/>
    <m/>
    <m/>
  </r>
  <r>
    <s v="M6C1  1.2.2."/>
    <x v="1"/>
    <x v="7"/>
    <s v="Corso Cavour ,180"/>
    <s v="Centrale Operativa Territoriale di Cesena (FC) - Ristrutturazione "/>
    <s v="Ristrutturazione"/>
    <m/>
    <s v="G18I22000160001"/>
    <s v="Andrea Gozzoli"/>
    <s v="andrea.gozzoli@auslromagna.it"/>
    <s v="GZZNDR61H10H294J"/>
    <n v="3496517677"/>
    <n v="253700"/>
    <m/>
    <m/>
    <n v="0"/>
    <m/>
    <m/>
    <n v="253700"/>
    <n v="176966.82"/>
    <n v="76733.179999999993"/>
    <n v="253700"/>
    <n v="0"/>
    <m/>
    <n v="0"/>
    <n v="253700"/>
    <n v="176966.82"/>
    <n v="76733.179999999993"/>
    <n v="0"/>
    <s v="NO"/>
    <m/>
    <x v="1"/>
    <m/>
    <x v="1"/>
    <s v="DT 3895 del 23/12/2022"/>
    <m/>
    <m/>
    <m/>
    <n v="13"/>
    <n v="1"/>
    <m/>
    <m/>
  </r>
  <r>
    <s v="M6C1  1.2.2."/>
    <x v="1"/>
    <x v="7"/>
    <s v="viale Settembrini ,2"/>
    <s v="Centrale Operativa Territoriale di Rimini (RN) - Ristrutturazione "/>
    <s v="Ristrutturazione"/>
    <m/>
    <s v="G98I22000090001"/>
    <s v="Davide Brugè"/>
    <s v="davide.bruge@auslromagna.it"/>
    <s v="BRGDVD67S18H294C"/>
    <s v="0541 705789"/>
    <n v="240000"/>
    <m/>
    <m/>
    <n v="0"/>
    <m/>
    <m/>
    <n v="240000"/>
    <n v="156782.70000000001"/>
    <n v="83217.3"/>
    <n v="240000"/>
    <n v="0"/>
    <m/>
    <n v="0"/>
    <n v="240000"/>
    <n v="156782.70000000001"/>
    <n v="83217.3"/>
    <n v="0"/>
    <s v="NO"/>
    <m/>
    <x v="1"/>
    <m/>
    <x v="1"/>
    <s v="DT 3822 del 23/12/2022"/>
    <m/>
    <m/>
    <m/>
    <n v="13"/>
    <n v="1"/>
    <m/>
    <m/>
  </r>
  <r>
    <s v="M6C1  1.2.2."/>
    <x v="1"/>
    <x v="7"/>
    <s v="XXIV MAGGIO ,174"/>
    <s v="Centrale Operativa Territoriale di Novafeltria (RN) - Manutenzione straordinaria"/>
    <s v="Manutenzione Straordinaria"/>
    <m/>
    <s v="G97H22000160001"/>
    <s v="Susi Pasini"/>
    <s v="susi.pasini@auslromagna.it"/>
    <s v="PSNSSU66E71H294C"/>
    <n v="3282590106"/>
    <n v="80000"/>
    <m/>
    <m/>
    <n v="0"/>
    <m/>
    <m/>
    <n v="80000"/>
    <n v="53727.35"/>
    <n v="26272.65"/>
    <n v="80000"/>
    <n v="0"/>
    <m/>
    <n v="0"/>
    <n v="80000"/>
    <n v="53727.35"/>
    <n v="26272.65"/>
    <n v="0"/>
    <s v="NO"/>
    <m/>
    <x v="1"/>
    <m/>
    <x v="1"/>
    <s v="DT 3896 del 23/12/2022"/>
    <m/>
    <m/>
    <m/>
    <n v="13"/>
    <n v="1"/>
    <m/>
    <m/>
  </r>
  <r>
    <s v="M6C1  1.2.2."/>
    <x v="1"/>
    <x v="7"/>
    <s v="Viale Masi ,22"/>
    <s v="Centrale Operativa Territoriale Lugo (RA)  - Manutenzione straordinaria"/>
    <s v="Manutenzione Straordinaria"/>
    <m/>
    <s v="G42C22000270005"/>
    <s v="Claudia Gallegati"/>
    <s v="claudia.gallegati@auslromagna.it"/>
    <s v="GLLCLD66A43D458E"/>
    <n v="3204393807"/>
    <n v="5000"/>
    <m/>
    <m/>
    <n v="0"/>
    <m/>
    <m/>
    <n v="5000"/>
    <n v="4098"/>
    <n v="902"/>
    <n v="5000"/>
    <n v="0"/>
    <m/>
    <n v="0"/>
    <n v="5000"/>
    <n v="4098"/>
    <n v="902"/>
    <n v="0"/>
    <s v="NO"/>
    <m/>
    <x v="1"/>
    <m/>
    <x v="1"/>
    <s v="DT 3738 del 15/12/2022"/>
    <m/>
    <m/>
    <m/>
    <n v="13"/>
    <n v="1"/>
    <m/>
    <m/>
  </r>
  <r>
    <s v="M6C1  1.2.2."/>
    <x v="1"/>
    <x v="7"/>
    <s v="Largo del Portello ,1"/>
    <s v="Centrale Operativa Territoriale Faenza (RA)  - Manutenzione straordinaria"/>
    <s v="Manutenzione Straordinaria"/>
    <m/>
    <s v="G22C22000250005"/>
    <s v="Claudia Gallegati"/>
    <s v="claudia.gallegati@auslromagna.it"/>
    <s v="GLLCLD66A43D458E"/>
    <n v="3204393807"/>
    <n v="5000"/>
    <m/>
    <m/>
    <n v="0"/>
    <m/>
    <m/>
    <n v="5000"/>
    <n v="4098"/>
    <n v="902"/>
    <n v="5000"/>
    <n v="0"/>
    <m/>
    <n v="0"/>
    <n v="5000"/>
    <n v="4098"/>
    <n v="902"/>
    <n v="0"/>
    <s v="NO"/>
    <m/>
    <x v="1"/>
    <m/>
    <x v="1"/>
    <s v="DT 3737 del 15/12/2022"/>
    <m/>
    <m/>
    <m/>
    <n v="13"/>
    <n v="1"/>
    <m/>
    <m/>
  </r>
  <r>
    <s v="M6C1  1.2.2."/>
    <x v="1"/>
    <x v="7"/>
    <s v="Frosinone ,7"/>
    <s v="Centrale Operativa Territoriale Riccione (RN) - Manutenzione straordinaria"/>
    <s v="Manutenzione Straordinaria"/>
    <m/>
    <s v="G82C22000250005"/>
    <s v="Roberta Vandi"/>
    <s v="roberta.vandi@auslromagna.it"/>
    <s v="VNDRRT79E64H294Y"/>
    <n v="3314032033"/>
    <n v="5000"/>
    <m/>
    <m/>
    <n v="0"/>
    <m/>
    <m/>
    <n v="5000"/>
    <n v="4098.3599999999997"/>
    <n v="901.64"/>
    <n v="5000"/>
    <n v="0"/>
    <m/>
    <n v="0"/>
    <n v="5000"/>
    <n v="4098.3599999999997"/>
    <n v="901.64"/>
    <n v="0"/>
    <s v="NO"/>
    <m/>
    <x v="1"/>
    <m/>
    <x v="1"/>
    <s v="DT 3701 del 14/12/2022"/>
    <m/>
    <m/>
    <m/>
    <n v="13"/>
    <n v="1"/>
    <m/>
    <m/>
  </r>
  <r>
    <s v="M6C1  1.2.2."/>
    <x v="2"/>
    <x v="0"/>
    <m/>
    <s v="Centrali Operative Territoriali - Azienda USL di Piacenza - interconnessione "/>
    <m/>
    <m/>
    <s v="B39J22001310006"/>
    <s v="Zazzera Fabio"/>
    <s v="f.zazzera@ausl.pc.it"/>
    <s v="ZZZFBA72E10G842K"/>
    <s v="348 7703010"/>
    <n v="204879.12"/>
    <m/>
    <m/>
    <m/>
    <m/>
    <m/>
    <n v="204879.12"/>
    <m/>
    <m/>
    <m/>
    <m/>
    <m/>
    <m/>
    <m/>
    <m/>
    <m/>
    <n v="0"/>
    <m/>
    <m/>
    <x v="1"/>
    <m/>
    <x v="3"/>
    <m/>
    <m/>
    <m/>
    <m/>
    <n v="1"/>
    <n v="1"/>
    <m/>
    <m/>
  </r>
  <r>
    <s v="M6C1  1.2.2."/>
    <x v="2"/>
    <x v="1"/>
    <m/>
    <s v="Centrali Operative Territoriali - Azienda USL di Parma - interconnessione"/>
    <m/>
    <m/>
    <s v="D99J22000540001"/>
    <s v="Brambilla Marco"/>
    <s v="mbrambilla@ao.pr.it"/>
    <s v="BRMMRC81H13G337F"/>
    <s v="0521-704510"/>
    <n v="325226.71000000002"/>
    <m/>
    <m/>
    <m/>
    <m/>
    <m/>
    <n v="325226.71000000002"/>
    <m/>
    <m/>
    <m/>
    <m/>
    <m/>
    <m/>
    <m/>
    <m/>
    <m/>
    <n v="0"/>
    <m/>
    <m/>
    <x v="1"/>
    <m/>
    <x v="3"/>
    <m/>
    <m/>
    <m/>
    <m/>
    <n v="2"/>
    <n v="1"/>
    <m/>
    <m/>
  </r>
  <r>
    <s v="M6C1  1.2.2."/>
    <x v="2"/>
    <x v="2"/>
    <m/>
    <s v="Centrali Operative Territoriali - Azienda USL di Reggio Emilia- interconnessione"/>
    <m/>
    <m/>
    <s v="G89J22000620002"/>
    <s v="Garlassi Federica"/>
    <s v="federica.garlassi@ausl.re.it"/>
    <s v="GRLFRC75S52H223M"/>
    <s v="0522-335750"/>
    <n v="380320.86"/>
    <m/>
    <m/>
    <m/>
    <m/>
    <m/>
    <n v="380320.86"/>
    <m/>
    <m/>
    <m/>
    <m/>
    <m/>
    <m/>
    <m/>
    <m/>
    <m/>
    <n v="0"/>
    <m/>
    <m/>
    <x v="1"/>
    <m/>
    <x v="3"/>
    <m/>
    <m/>
    <m/>
    <m/>
    <n v="4"/>
    <n v="1"/>
    <m/>
    <m/>
  </r>
  <r>
    <s v="M6C1  1.2.2."/>
    <x v="2"/>
    <x v="3"/>
    <m/>
    <s v="Centrali Operative Territoriali - Azienda USL di Modena - interconnessione "/>
    <m/>
    <m/>
    <s v="J49J22000650006"/>
    <s v="Viani Simona"/>
    <s v="s.viani@ausl.mo.it"/>
    <s v="VNISMN72C60F240H"/>
    <s v="059-435719"/>
    <n v="506615.45"/>
    <m/>
    <m/>
    <m/>
    <m/>
    <m/>
    <n v="506615.45"/>
    <m/>
    <m/>
    <m/>
    <m/>
    <m/>
    <m/>
    <m/>
    <m/>
    <m/>
    <n v="0"/>
    <m/>
    <m/>
    <x v="1"/>
    <m/>
    <x v="3"/>
    <m/>
    <m/>
    <m/>
    <m/>
    <n v="5"/>
    <n v="1"/>
    <m/>
    <m/>
  </r>
  <r>
    <s v="M6C1  1.2.2."/>
    <x v="2"/>
    <x v="4"/>
    <m/>
    <s v="Centrali Operative Territoriali - Azienda USL di Bologna - interconnessione "/>
    <m/>
    <m/>
    <s v="E99J22000640006"/>
    <s v="Ghedini Pierfrancesco"/>
    <s v="p.ghedini@ausl.bologna.it"/>
    <s v="GHDPFR63M29C107W"/>
    <n v="3357994792"/>
    <n v="634760.18000000005"/>
    <m/>
    <m/>
    <m/>
    <m/>
    <m/>
    <n v="634760.18000000005"/>
    <m/>
    <m/>
    <m/>
    <m/>
    <m/>
    <m/>
    <m/>
    <m/>
    <m/>
    <n v="0"/>
    <m/>
    <m/>
    <x v="1"/>
    <m/>
    <x v="3"/>
    <m/>
    <m/>
    <m/>
    <m/>
    <n v="7"/>
    <n v="1"/>
    <m/>
    <m/>
  </r>
  <r>
    <s v="M6C1  1.2.2."/>
    <x v="2"/>
    <x v="5"/>
    <m/>
    <s v="Centrale Operativa Territoriale -Azienda USL di Imola -interconnessione "/>
    <m/>
    <m/>
    <s v="H29J22000660006"/>
    <s v="Chiarini Cristian"/>
    <s v="c.chiarini@ausl.imola.bo.it"/>
    <s v="CHRCST72R20E289R"/>
    <s v="0542-604974"/>
    <n v="95646.720000000001"/>
    <m/>
    <m/>
    <m/>
    <m/>
    <m/>
    <n v="95646.720000000001"/>
    <m/>
    <m/>
    <m/>
    <m/>
    <m/>
    <m/>
    <m/>
    <m/>
    <m/>
    <n v="0"/>
    <m/>
    <m/>
    <x v="1"/>
    <m/>
    <x v="3"/>
    <m/>
    <m/>
    <m/>
    <m/>
    <n v="10"/>
    <n v="1"/>
    <m/>
    <m/>
  </r>
  <r>
    <s v="M6C1  1.2.2."/>
    <x v="2"/>
    <x v="6"/>
    <m/>
    <s v="Centrali Operative Territoriali - Azienda USL di Ferrara - interconnessione "/>
    <m/>
    <m/>
    <s v="E59J22000540006"/>
    <s v="Chiarini Luca"/>
    <s v="l.chiarini@ospfe.it"/>
    <s v="CHRLCU7015D548W"/>
    <s v="0532-235111"/>
    <n v="246087.14"/>
    <m/>
    <m/>
    <m/>
    <m/>
    <m/>
    <n v="246087.14"/>
    <m/>
    <m/>
    <m/>
    <m/>
    <m/>
    <m/>
    <m/>
    <m/>
    <m/>
    <n v="0"/>
    <m/>
    <m/>
    <x v="1"/>
    <m/>
    <x v="3"/>
    <m/>
    <m/>
    <m/>
    <m/>
    <n v="11"/>
    <n v="1"/>
    <m/>
    <m/>
  </r>
  <r>
    <s v="M6C1  1.2.2."/>
    <x v="2"/>
    <x v="7"/>
    <m/>
    <s v="Centrali Operative Territoriali - Azienda USL della Romagna - interconnessione"/>
    <m/>
    <m/>
    <s v="G69J22000830006"/>
    <s v="Rossi Lorenzo"/>
    <s v="lorenzo.rossi@auslromagna.it"/>
    <s v="RSSLNZ62A07C573C"/>
    <s v="0547-352310"/>
    <n v="804679.45"/>
    <m/>
    <m/>
    <n v="0"/>
    <m/>
    <m/>
    <n v="804679.45"/>
    <m/>
    <m/>
    <m/>
    <m/>
    <m/>
    <m/>
    <m/>
    <m/>
    <m/>
    <n v="0"/>
    <m/>
    <m/>
    <x v="1"/>
    <m/>
    <x v="3"/>
    <m/>
    <m/>
    <m/>
    <m/>
    <n v="13"/>
    <n v="1"/>
    <m/>
    <m/>
  </r>
  <r>
    <s v="M6C1  1.2.2."/>
    <x v="3"/>
    <x v="0"/>
    <m/>
    <s v="Acquisizione Dispositivi Medici per allestimento COT"/>
    <m/>
    <m/>
    <s v="B39J22001370006"/>
    <s v="Matteo Franzosi"/>
    <s v="m.franzosi@ausl.pc.it"/>
    <s v="FRNMTT84A08I849I"/>
    <s v="0523398736"/>
    <n v="278805.69"/>
    <m/>
    <m/>
    <m/>
    <m/>
    <m/>
    <n v="278805.69"/>
    <m/>
    <m/>
    <m/>
    <m/>
    <m/>
    <m/>
    <m/>
    <m/>
    <m/>
    <n v="0"/>
    <m/>
    <m/>
    <x v="1"/>
    <m/>
    <x v="3"/>
    <m/>
    <m/>
    <m/>
    <m/>
    <n v="1"/>
    <n v="1"/>
    <m/>
    <s v="Modifica RUP: da Fabio Zazzera a Matteo Frenzosi_x000a_Protocollo: "/>
  </r>
  <r>
    <s v="M6C1  1.2.2."/>
    <x v="3"/>
    <x v="1"/>
    <m/>
    <s v="Acquisizione Dispositivi Medici per allestimento COT"/>
    <m/>
    <m/>
    <s v="D99J22000550001"/>
    <s v="Berghenti Matteo"/>
    <s v="mberghenti@ao.pr.it"/>
    <s v="BRGMTT72R13G337P"/>
    <s v="0521-703187"/>
    <n v="442578.34"/>
    <m/>
    <m/>
    <m/>
    <m/>
    <m/>
    <n v="442578.34"/>
    <m/>
    <m/>
    <m/>
    <m/>
    <m/>
    <m/>
    <m/>
    <m/>
    <m/>
    <n v="0"/>
    <m/>
    <m/>
    <x v="1"/>
    <m/>
    <x v="3"/>
    <m/>
    <m/>
    <m/>
    <m/>
    <n v="2"/>
    <n v="1"/>
    <m/>
    <m/>
  </r>
  <r>
    <s v="M6C1  1.2.2."/>
    <x v="3"/>
    <x v="2"/>
    <m/>
    <s v="Acquisizione Dispositivi Medici per allestimento COT"/>
    <m/>
    <m/>
    <s v="G89J22000610002"/>
    <s v="Gallo Daniele"/>
    <s v=" gallo.daniele@ausl.re.it"/>
    <s v="GLLDNL78C18I874B"/>
    <s v="0522-295965"/>
    <n v="517552.11"/>
    <m/>
    <m/>
    <m/>
    <m/>
    <m/>
    <n v="517552.11"/>
    <m/>
    <m/>
    <m/>
    <m/>
    <m/>
    <m/>
    <m/>
    <m/>
    <m/>
    <n v="0"/>
    <m/>
    <m/>
    <x v="1"/>
    <m/>
    <x v="3"/>
    <m/>
    <m/>
    <m/>
    <m/>
    <n v="4"/>
    <n v="1"/>
    <m/>
    <m/>
  </r>
  <r>
    <s v="M6C1  1.2.2."/>
    <x v="3"/>
    <x v="3"/>
    <m/>
    <s v="Acquisizione Dispositivi Medici per allestimento COT"/>
    <m/>
    <m/>
    <s v="J49J22000660006"/>
    <s v="Garagnani Massimo"/>
    <s v="m.garagnani@ausl.mo.it"/>
    <s v="GRGMSM59H09B819D"/>
    <s v="059-435790"/>
    <n v="689417.61"/>
    <m/>
    <m/>
    <m/>
    <m/>
    <m/>
    <n v="689417.61"/>
    <m/>
    <m/>
    <m/>
    <m/>
    <m/>
    <m/>
    <m/>
    <m/>
    <m/>
    <n v="0"/>
    <m/>
    <m/>
    <x v="1"/>
    <m/>
    <x v="3"/>
    <m/>
    <m/>
    <m/>
    <m/>
    <n v="5"/>
    <n v="1"/>
    <m/>
    <m/>
  </r>
  <r>
    <s v="M6C1  1.2.2."/>
    <x v="3"/>
    <x v="4"/>
    <m/>
    <s v="Acquisizione Dispositivi Medici per allestimento COT"/>
    <m/>
    <m/>
    <s v="E39J22000670006"/>
    <s v="Elisabetta Sanvito"/>
    <s v="elisabetta.sanvito@ausl.bologna.it"/>
    <s v="SNVLBT61D69C794W"/>
    <n v="3482553772"/>
    <n v="863800.83"/>
    <m/>
    <m/>
    <m/>
    <m/>
    <m/>
    <n v="863800.83"/>
    <m/>
    <m/>
    <m/>
    <m/>
    <m/>
    <m/>
    <m/>
    <m/>
    <m/>
    <n v="0"/>
    <m/>
    <m/>
    <x v="1"/>
    <m/>
    <x v="3"/>
    <m/>
    <m/>
    <m/>
    <m/>
    <n v="7"/>
    <n v="1"/>
    <m/>
    <m/>
  </r>
  <r>
    <s v="M6C1  1.2.2."/>
    <x v="3"/>
    <x v="5"/>
    <m/>
    <s v="Acquisizione Dispositivi Medici per allestimento COT"/>
    <m/>
    <m/>
    <s v="H29J22000650006"/>
    <s v="Chiarini Cristian"/>
    <s v="c.chiarini@ausl.imola.bo.it"/>
    <s v="CHRCST72R20E289R"/>
    <s v="0542-604974"/>
    <n v="130158.96"/>
    <m/>
    <m/>
    <m/>
    <m/>
    <m/>
    <n v="130158.96"/>
    <m/>
    <m/>
    <m/>
    <m/>
    <m/>
    <m/>
    <m/>
    <m/>
    <m/>
    <n v="0"/>
    <m/>
    <m/>
    <x v="1"/>
    <m/>
    <x v="3"/>
    <m/>
    <m/>
    <m/>
    <m/>
    <n v="10"/>
    <n v="1"/>
    <m/>
    <m/>
  </r>
  <r>
    <s v="M6C1  1.2.2."/>
    <x v="3"/>
    <x v="6"/>
    <m/>
    <s v="Acquisizione Dispositivi Medici per allestimento COT"/>
    <m/>
    <m/>
    <s v="E59J22000510006"/>
    <s v="Giampiero Pirini"/>
    <s v="g.pirini@ospfe.it"/>
    <s v="PRNGPR60L11A944Q"/>
    <s v="0532-238514"/>
    <n v="334882.82"/>
    <m/>
    <m/>
    <m/>
    <m/>
    <m/>
    <n v="334882.82"/>
    <m/>
    <m/>
    <m/>
    <m/>
    <m/>
    <m/>
    <m/>
    <m/>
    <m/>
    <n v="0"/>
    <m/>
    <m/>
    <x v="1"/>
    <m/>
    <x v="3"/>
    <m/>
    <m/>
    <m/>
    <m/>
    <n v="11"/>
    <n v="1"/>
    <m/>
    <m/>
  </r>
  <r>
    <s v="M6C1  1.2.2."/>
    <x v="3"/>
    <x v="7"/>
    <m/>
    <s v="Acquisizione Dispositivi Medici per allestimento COT"/>
    <m/>
    <m/>
    <s v="G69J22000640006"/>
    <s v="Maurizio Patone"/>
    <s v="maurizio.patone@auslromagna.it"/>
    <s v="PTNMRZ56H09G337V"/>
    <s v="335 7432749_x000a_0543-731872"/>
    <n v="1095032.1200000001"/>
    <m/>
    <m/>
    <n v="0"/>
    <m/>
    <m/>
    <n v="1095032.1200000001"/>
    <m/>
    <m/>
    <m/>
    <m/>
    <m/>
    <m/>
    <m/>
    <m/>
    <m/>
    <n v="0"/>
    <m/>
    <m/>
    <x v="1"/>
    <m/>
    <x v="3"/>
    <m/>
    <m/>
    <m/>
    <m/>
    <n v="13"/>
    <n v="1"/>
    <m/>
    <s v="Modifica RUP: da Francia Silvia a Maurizio Patone_x000a_Protocollo: 000 1680 - 16/08/2022 _Prot. 12/08/2022.0742271.U"/>
  </r>
  <r>
    <s v="M6C1  1.3. "/>
    <x v="4"/>
    <x v="0"/>
    <s v="Gadolini ,36"/>
    <s v="Nuova Costruzione con demolizione Ospedale di Comunità di Piacenza Belvedere"/>
    <s v="Nuova costruzione con demolizione"/>
    <m/>
    <s v="B31B22000360006"/>
    <s v="Luigi Gruppi"/>
    <s v="l.gruppi@ausl.pc.it"/>
    <s v="GRPLGU64A12G535M"/>
    <n v="3483111690"/>
    <n v="4004533"/>
    <m/>
    <m/>
    <n v="1025250"/>
    <m/>
    <m/>
    <n v="5029783"/>
    <n v="3250000"/>
    <n v="1779783"/>
    <n v="5029783"/>
    <n v="0"/>
    <m/>
    <n v="0"/>
    <n v="5029783"/>
    <n v="3250000"/>
    <n v="1779783"/>
    <n v="0"/>
    <s v="NO"/>
    <m/>
    <x v="2"/>
    <d v="2022-07-20T00:00:00"/>
    <x v="0"/>
    <s v="DT 12 del 31/3/23"/>
    <m/>
    <m/>
    <m/>
    <n v="1"/>
    <n v="1"/>
    <m/>
    <m/>
  </r>
  <r>
    <s v="M6C1  1.3. "/>
    <x v="4"/>
    <x v="0"/>
    <s v="II Giugno ,1"/>
    <s v="Manutenzione straordinaria Ospedale di Comunità di Castel San Giovanni "/>
    <s v="Manutenzione Straordinaria"/>
    <m/>
    <s v="B27H22000190006"/>
    <s v="Valerio Tagliaferri"/>
    <s v="v.tagliaferri@ausl.pc.it"/>
    <s v="TGLVLR63P02G535X"/>
    <s v=" 0523 398801"/>
    <n v="351761.89"/>
    <m/>
    <m/>
    <n v="0"/>
    <m/>
    <m/>
    <n v="351761.89"/>
    <n v="236890.78"/>
    <n v="114871.11"/>
    <n v="351761.89"/>
    <n v="0"/>
    <m/>
    <n v="0"/>
    <n v="351761.89"/>
    <n v="236890.78"/>
    <n v="114871.11"/>
    <n v="0"/>
    <s v="NO"/>
    <m/>
    <x v="1"/>
    <m/>
    <x v="1"/>
    <s v="DB 118 del 23/3/23"/>
    <m/>
    <m/>
    <m/>
    <n v="1"/>
    <n v="1"/>
    <m/>
    <m/>
  </r>
  <r>
    <s v="M6C1  1.3. "/>
    <x v="4"/>
    <x v="1"/>
    <s v="Via XXIV Maggio ,snc"/>
    <s v="Ospedale di Comunità di Parma (Distretto di Parma) - Nuova costruzione"/>
    <s v="Nuova costruzione  "/>
    <m/>
    <s v="D94E21001840001"/>
    <s v="Roberto Gallarotti"/>
    <s v="rgallarotti@ausl.pr.it"/>
    <s v="GLLRRT69D24G337T"/>
    <s v="0521971061_x000a_3293681620"/>
    <n v="2260250"/>
    <m/>
    <m/>
    <n v="696629.99"/>
    <m/>
    <m/>
    <n v="2956879.99"/>
    <n v="2874329.12"/>
    <n v="756319.56"/>
    <n v="3630648.68"/>
    <n v="673768.69"/>
    <n v="353212"/>
    <n v="320556.68999999994"/>
    <n v="2956879.99"/>
    <n v="2206444.66"/>
    <n v="750435.33"/>
    <n v="0"/>
    <s v="SI + Arr. e App."/>
    <s v="Prot. 21.03.2023.0268424.E (Allegato 3)"/>
    <x v="2"/>
    <d v="2022-07-20T00:00:00"/>
    <x v="1"/>
    <s v="DB 149 del 31/3/23"/>
    <m/>
    <m/>
    <m/>
    <n v="2"/>
    <n v="1"/>
    <m/>
    <s v="Modifica RUP: da Renato Maria Saviano a Roberto Gallarotti_x000a_Prot. Entr.  19.01.2023.0043293.E_PG0003782_2023_x000a_Comun. del 25/01/2023"/>
  </r>
  <r>
    <s v="M6C1  1.3. "/>
    <x v="4"/>
    <x v="1"/>
    <s v="Via Allende ,2"/>
    <s v="Ospedale di Comunità di Langhirano (Distretto Sud Est) - Nuova costruzione con demolizione"/>
    <s v="Nuova costruzione con demolizione"/>
    <m/>
    <s v="D94E21001850001"/>
    <s v="Renato Maria Saviano"/>
    <s v="rsaviano@ausl.pr.it"/>
    <s v="SVNRTM67S12F839C"/>
    <s v="3208391457_x000a_0521971050"/>
    <n v="2806462.54"/>
    <m/>
    <m/>
    <n v="1088032.23"/>
    <m/>
    <m/>
    <n v="3894494.77"/>
    <n v="3333956.25"/>
    <n v="1369033.58"/>
    <n v="4702989.83"/>
    <n v="808495.06"/>
    <n v="808495.06"/>
    <n v="0"/>
    <n v="3894494.77"/>
    <n v="2780140.17"/>
    <n v="1114354.6000000001"/>
    <n v="0"/>
    <s v="NO"/>
    <m/>
    <x v="2"/>
    <d v="2022-07-20T00:00:00"/>
    <x v="0"/>
    <s v="DB 150 del 31/3/23"/>
    <m/>
    <m/>
    <m/>
    <n v="2"/>
    <n v="1"/>
    <m/>
    <s v="Modifica RUP: da Renato Maria Saviano a Silvia Scaffardi_x000a_Prot. Entr.  19.01.2023.0043293.E_PG0003782_2023_x000a_Comun. Ministero del 25/01/2023_x000a_Modifica RUP: da Silvia Scaffardi a Renato Maria Saviano _x000a_Prot. 24.04.2023.0403758.E_PG0028383_2023_x000a_Comun. Ministero del 02/05/2023"/>
  </r>
  <r>
    <s v="M6C1  1.3. "/>
    <x v="4"/>
    <x v="1"/>
    <s v="Via Felice Cavallotti ,2"/>
    <s v="Ospedale di Comunità di San Secondo P.se (Distretto di Fidenza) - Nuova costruzione con demolizione"/>
    <s v="Nuova costruzione con demolizione"/>
    <m/>
    <s v="D64E21001660001"/>
    <s v="Renato Maria Saviano"/>
    <s v="rsaviano@ausl.pr.it"/>
    <s v="SVNRTM67S12F839C"/>
    <s v="3208391457_x000a_0521971050"/>
    <n v="1848504"/>
    <m/>
    <n v="15152.63"/>
    <n v="508384.78"/>
    <m/>
    <m/>
    <n v="2372041.41"/>
    <n v="2116584"/>
    <n v="759180.94"/>
    <n v="2875764.94"/>
    <n v="503723.5299999998"/>
    <n v="289204.40999999997"/>
    <n v="214519.11999999982"/>
    <n v="2372041.41"/>
    <n v="1872594.29"/>
    <n v="499447.12"/>
    <n v="0"/>
    <s v="SI + Arr. e App."/>
    <s v="Prot. 21.03.2023.0268424.E (Allegato 1)"/>
    <x v="2"/>
    <d v="2022-07-20T00:00:00"/>
    <x v="0"/>
    <s v="DB 154 del 31/03/23"/>
    <m/>
    <m/>
    <m/>
    <n v="2"/>
    <n v="1"/>
    <m/>
    <m/>
  </r>
  <r>
    <s v="M6C1  1.3. "/>
    <x v="4"/>
    <x v="2"/>
    <s v="Viale Risorgimento ,80"/>
    <s v="Ospedale di Comunità di Reggio Emilia (RE)Ristrutturazione "/>
    <s v="Ristrutturazione"/>
    <m/>
    <s v="G84E21005200006"/>
    <s v="Enzo Mazzi"/>
    <s v="enzo.mazzi@ausl.re.it"/>
    <s v="MZZNZE62E03F257P"/>
    <n v="3346478283"/>
    <n v="2460000"/>
    <m/>
    <m/>
    <n v="337375.94"/>
    <m/>
    <m/>
    <n v="2797375.94"/>
    <n v="1901868.7"/>
    <n v="895507.24"/>
    <n v="2797375.94"/>
    <n v="0"/>
    <m/>
    <n v="0"/>
    <n v="2797375.94"/>
    <n v="1901868.7"/>
    <n v="895507.24"/>
    <n v="0"/>
    <s v="NO"/>
    <m/>
    <x v="0"/>
    <m/>
    <x v="1"/>
    <s v="DB 117 del 29/03/23"/>
    <m/>
    <m/>
    <m/>
    <n v="4"/>
    <n v="1"/>
    <m/>
    <m/>
  </r>
  <r>
    <s v="M6C1  1.3. "/>
    <x v="4"/>
    <x v="2"/>
    <s v="LARGO GRAMSCI ,3"/>
    <s v="Ospedale di Comunità di Guastalla (RE)Ristrutturazione "/>
    <s v="Ristrutturazione"/>
    <m/>
    <s v="G88I21000810006"/>
    <s v="Monia Carubbi"/>
    <s v="monia.carubbi@ausl.re.it"/>
    <s v="CRBMNO73A70D037R"/>
    <n v="3283607335"/>
    <n v="2851670"/>
    <m/>
    <m/>
    <n v="504426.06"/>
    <m/>
    <m/>
    <n v="3356096.06"/>
    <n v="2557220.5099999998"/>
    <n v="798875.55"/>
    <n v="3356096.0599999996"/>
    <n v="0"/>
    <m/>
    <n v="0"/>
    <n v="3356096.0599999996"/>
    <n v="2557220.5099999998"/>
    <n v="798875.55"/>
    <n v="0"/>
    <s v="NO"/>
    <m/>
    <x v="2"/>
    <d v="2022-07-20T00:00:00"/>
    <x v="1"/>
    <s v="DB 121 del 31/03/23"/>
    <m/>
    <m/>
    <m/>
    <n v="4"/>
    <n v="1"/>
    <m/>
    <m/>
  </r>
  <r>
    <s v="M6C1  1.3. "/>
    <x v="4"/>
    <x v="2"/>
    <s v="dei Partigiani ,/"/>
    <s v="Ospedale di Comunità di Castelnovo Ne' Monti (RE)Nuova costruzione"/>
    <s v="Nuova costruzione"/>
    <m/>
    <s v="G91B21007680006"/>
    <s v="Monia Carubbi"/>
    <s v="monia.carubbi@ausl.re.it"/>
    <s v="CRBMNO73A70D037R"/>
    <n v="3283607335"/>
    <n v="2775000"/>
    <m/>
    <m/>
    <n v="507503.4"/>
    <m/>
    <m/>
    <n v="3282503.4"/>
    <n v="2499260.36"/>
    <n v="783243.04"/>
    <n v="3282503.4"/>
    <n v="0"/>
    <m/>
    <n v="0"/>
    <n v="3282503.4"/>
    <n v="2499260.36"/>
    <n v="783243.04"/>
    <n v="0"/>
    <s v="NO"/>
    <m/>
    <x v="2"/>
    <d v="2022-07-20T00:00:00"/>
    <x v="1"/>
    <s v="DB 120 del 30/03/23"/>
    <m/>
    <m/>
    <m/>
    <n v="4"/>
    <n v="1"/>
    <m/>
    <s v="Modifica RUP: da Pasquale Pettorusso a Monia Carubbi_x000a_Prot. Entr.  06.07.2022 n. 0606931.E - Prot. 11/07/2022.0613861.U"/>
  </r>
  <r>
    <s v="M6C1  1.3. "/>
    <x v="4"/>
    <x v="3"/>
    <s v="Via Sabatini ,31"/>
    <s v="Ospedale di Comunità di Fanano -Manutenzione straordinaria"/>
    <s v="Manutenzione Straordinaria"/>
    <m/>
    <s v="J67H21010780006"/>
    <s v="Giulia Dani"/>
    <s v="g.dani@ausl.mo.it"/>
    <s v="DNAGLI78P64L885D"/>
    <s v=" 059 435715"/>
    <n v="200000"/>
    <m/>
    <m/>
    <n v="42288"/>
    <m/>
    <m/>
    <n v="242288"/>
    <n v="222514.16"/>
    <n v="93260.84"/>
    <n v="315775"/>
    <n v="73487"/>
    <m/>
    <n v="73487"/>
    <n v="242288"/>
    <n v="165178.07"/>
    <n v="77109.929999999993"/>
    <n v="0"/>
    <s v="SI"/>
    <s v="Prot. 31.03.2023.0310255.E_6164985"/>
    <x v="0"/>
    <m/>
    <x v="1"/>
    <s v="DL 106 del 24/03/23 "/>
    <m/>
    <m/>
    <m/>
    <n v="5"/>
    <n v="1"/>
    <m/>
    <m/>
  </r>
  <r>
    <s v="M6C1  1.3. "/>
    <x v="4"/>
    <x v="3"/>
    <s v="Camillo Guidelli ,snc"/>
    <s v="Ospedale di Comunità di Modena -Nuova costruzione"/>
    <s v="Nuova costruzione"/>
    <m/>
    <s v="J91B21005000006"/>
    <s v="Alba Bassoli"/>
    <s v="a.bassoli@ausl.mo.it"/>
    <s v="BSSLBA58S66F240G"/>
    <s v="059 435560"/>
    <n v="3524013.72"/>
    <m/>
    <m/>
    <n v="537500"/>
    <m/>
    <m/>
    <n v="4061513.72"/>
    <n v="3425992.78"/>
    <n v="1569007.22"/>
    <n v="4995000"/>
    <n v="933486.2799999998"/>
    <n v="147691.60999999999"/>
    <n v="785794.66999999981"/>
    <n v="4061513.72"/>
    <n v="2859777.85"/>
    <n v="1201735.8700000001"/>
    <n v="0"/>
    <s v="SI"/>
    <s v="Prot. 31.03.2023.0310095.E_6165077"/>
    <x v="2"/>
    <d v="2022-07-20T00:00:00"/>
    <x v="0"/>
    <s v="DL 108 del 27/03/23 "/>
    <m/>
    <m/>
    <m/>
    <n v="5"/>
    <n v="1"/>
    <m/>
    <m/>
  </r>
  <r>
    <s v="M6C1  1.3. "/>
    <x v="4"/>
    <x v="3"/>
    <s v="STRADA PER SASSUOLO - S.P. 569 ,s.n.c."/>
    <s v="Ospedale di Comunità di Vignola -Nuova costruzione"/>
    <s v="Nuova costruzione"/>
    <m/>
    <s v="J51B21005880006"/>
    <s v="Pasquale Giovanni Francesco Romio"/>
    <s v="p.romio@ausl.mo.it"/>
    <s v="RMOPQL61M25D005Z"/>
    <s v="059 435715"/>
    <n v="3524013.72"/>
    <m/>
    <m/>
    <n v="537500"/>
    <m/>
    <m/>
    <n v="4061513.72"/>
    <n v="3014271.42"/>
    <n v="1047242.3"/>
    <n v="4061513.7199999997"/>
    <n v="0"/>
    <m/>
    <n v="0"/>
    <n v="4061513.7199999997"/>
    <n v="3014271.42"/>
    <n v="1047242.3"/>
    <n v="0"/>
    <s v="NO"/>
    <m/>
    <x v="2"/>
    <d v="2022-07-20T00:00:00"/>
    <x v="2"/>
    <s v="DL 112 del 27/03/23 "/>
    <m/>
    <m/>
    <m/>
    <n v="5"/>
    <n v="1"/>
    <m/>
    <m/>
  </r>
  <r>
    <s v="M6C1  1.3. "/>
    <x v="4"/>
    <x v="3"/>
    <s v="VIA CAPPELLA ,sn"/>
    <s v="Ospedale di Comunità di Sassuolo -Nuova costruzione"/>
    <s v="Nuova costruzione"/>
    <m/>
    <s v="J51B21005890006"/>
    <s v="Gaetano Mirto"/>
    <s v="g.mirto@ausl.mo.it"/>
    <s v="MRTGTN68A13F839G"/>
    <n v="3382072001"/>
    <n v="3524013.73"/>
    <m/>
    <m/>
    <n v="537500"/>
    <m/>
    <m/>
    <n v="4061513.73"/>
    <n v="2837765.48"/>
    <n v="1223748.25"/>
    <n v="4061513.73"/>
    <n v="0"/>
    <m/>
    <n v="0"/>
    <n v="4061513.73"/>
    <n v="2837765.48"/>
    <n v="1223748.25"/>
    <n v="0"/>
    <s v="NO - ribasso"/>
    <m/>
    <x v="2"/>
    <d v="2022-07-20T00:00:00"/>
    <x v="0"/>
    <s v="DL 113 del 27/03/23 "/>
    <m/>
    <m/>
    <m/>
    <n v="5"/>
    <n v="1"/>
    <m/>
    <s v="Prot. 13.03.2023.0236808.E_6127900_x000a_Sostituzione Rup da Elena Grazia Maria Cazzaniga a Gaetano Mirto"/>
  </r>
  <r>
    <s v="M6C1  1.3. "/>
    <x v="4"/>
    <x v="4"/>
    <s v="Asia ,61"/>
    <s v="Ospedale di Comunità di San Pietro in Casale -Ristrutturazione edilizia "/>
    <s v="ristrutturazione edilizia"/>
    <m/>
    <s v="E79J22000580006"/>
    <s v="Franco Emiliani "/>
    <s v="franco.emiliani@ausl.bologna.it"/>
    <s v="MNLFNC65H04H199D"/>
    <s v="051-6225586_x000a_349-7643064"/>
    <n v="2600000"/>
    <m/>
    <m/>
    <n v="637350"/>
    <m/>
    <m/>
    <n v="3237350"/>
    <n v="2099385.44"/>
    <n v="1137964.56"/>
    <n v="3237350"/>
    <n v="0"/>
    <m/>
    <n v="0"/>
    <n v="3237350"/>
    <n v="2099385.44"/>
    <n v="1137964.56"/>
    <n v="0"/>
    <s v="NO"/>
    <m/>
    <x v="2"/>
    <d v="2022-07-20T00:00:00"/>
    <x v="0"/>
    <s v="DT 832 del 27/03/23"/>
    <m/>
    <m/>
    <m/>
    <n v="7"/>
    <n v="1"/>
    <m/>
    <m/>
  </r>
  <r>
    <s v="M6C1  1.3. "/>
    <x v="4"/>
    <x v="4"/>
    <s v="Enzo Palma ,1"/>
    <s v="Ospedale di Comunità di San Giovanni in Persiceto -Nuova Costruzione con demolizione"/>
    <s v="Nuova costruzione con demolizione"/>
    <m/>
    <s v="E51B22000760006"/>
    <s v="Claudia Reggiani"/>
    <s v="claudia.reggiani@ausl.bologna.it "/>
    <s v="RGGCLD68P64D548O"/>
    <s v="051-6225110_x000a_340-1509216"/>
    <n v="2700000"/>
    <m/>
    <m/>
    <n v="491894"/>
    <m/>
    <m/>
    <n v="3191894"/>
    <n v="2184320.7000000002"/>
    <n v="1007573.2999999999"/>
    <n v="3191894"/>
    <n v="0"/>
    <m/>
    <n v="0"/>
    <n v="3191894"/>
    <n v="2184320.7000000002"/>
    <n v="1007573.2999999999"/>
    <n v="0"/>
    <s v="NO"/>
    <m/>
    <x v="2"/>
    <d v="2022-07-20T00:00:00"/>
    <x v="0"/>
    <s v="DT 806 del 24/03/23"/>
    <m/>
    <m/>
    <m/>
    <n v="7"/>
    <n v="1"/>
    <m/>
    <m/>
  </r>
  <r>
    <s v="M6C1  1.3. "/>
    <x v="4"/>
    <x v="4"/>
    <s v="Pelagio Palagi ,9"/>
    <s v="Ospedale di Comunità di Bologna (Padiglione Palagi) -Manutenzione Straordinaria "/>
    <s v="Manutenzione Straordinaria"/>
    <m/>
    <s v="E37H22000350006"/>
    <s v="Simona Boschetti"/>
    <s v="simona.boschetti@ausl.bologna.it "/>
    <s v="BSCSMN71H63H294U"/>
    <s v="051-6225111"/>
    <n v="2046751.52"/>
    <m/>
    <m/>
    <n v="206489"/>
    <m/>
    <m/>
    <n v="2253240.52"/>
    <n v="1317262.8400000001"/>
    <n v="935977.68"/>
    <n v="2253240.52"/>
    <n v="0"/>
    <m/>
    <n v="0"/>
    <n v="2253240.52"/>
    <n v="1317262.8400000001"/>
    <n v="935977.68"/>
    <n v="0"/>
    <s v="NO"/>
    <m/>
    <x v="2"/>
    <d v="2022-07-20T00:00:00"/>
    <x v="0"/>
    <s v="DT 802 del 24/03/23"/>
    <m/>
    <m/>
    <m/>
    <n v="7"/>
    <n v="1"/>
    <m/>
    <m/>
  </r>
  <r>
    <s v="M6C1  1.3. "/>
    <x v="4"/>
    <x v="4"/>
    <s v="VIALE DEI MARTIRI ,10/B"/>
    <s v="Ospedale di Comunità di Bazzano -Ristrutturazione edilizia con miglioramento sismico"/>
    <s v="Ristrutturazione edilizia con miglioramento sismico"/>
    <m/>
    <s v="E49J22000590006"/>
    <s v="Francesco Maria Francavilla"/>
    <s v="francescomaria.francavilla@ausl.bologna.it "/>
    <s v="FRNFNC74A29A944A"/>
    <s v="051-6225557_x000a_329-2231948"/>
    <n v="3850000"/>
    <m/>
    <m/>
    <n v="406670"/>
    <m/>
    <m/>
    <n v="4256670"/>
    <n v="2503835.91"/>
    <n v="1752834.09"/>
    <n v="4256670"/>
    <n v="0"/>
    <m/>
    <n v="0"/>
    <n v="4256670"/>
    <n v="2503835.91"/>
    <n v="1752834.09"/>
    <n v="0"/>
    <s v="NO"/>
    <m/>
    <x v="2"/>
    <d v="2022-07-20T00:00:00"/>
    <x v="0"/>
    <s v="DT 840 del 27/03/23"/>
    <m/>
    <m/>
    <m/>
    <n v="7"/>
    <n v="1"/>
    <m/>
    <m/>
  </r>
  <r>
    <s v="M6C1  1.3. "/>
    <x v="4"/>
    <x v="4"/>
    <s v="Via Roma ,8"/>
    <s v="Ospedale di Comunità di Loiano -Ristrutturazione edilizia"/>
    <s v="ristrutturazione edilizia"/>
    <m/>
    <s v="E49J22000600006"/>
    <s v="Franco Emiliani "/>
    <s v="franco.emiliani@ausl.bologna.it"/>
    <s v="MNLFNC65H04H199D"/>
    <s v="051-6225586_x000a_349-7643064"/>
    <n v="2300000"/>
    <m/>
    <m/>
    <n v="257510"/>
    <m/>
    <m/>
    <n v="2557510"/>
    <n v="1675904.48"/>
    <n v="881605.52"/>
    <n v="2557510"/>
    <n v="0"/>
    <m/>
    <n v="0"/>
    <n v="2557510"/>
    <n v="1675904.48"/>
    <n v="881605.52"/>
    <n v="0"/>
    <s v="NO - Arr. e App."/>
    <m/>
    <x v="2"/>
    <d v="2022-07-20T00:00:00"/>
    <x v="0"/>
    <s v="DT 849 del 28/03/23"/>
    <m/>
    <m/>
    <m/>
    <n v="7"/>
    <n v="1"/>
    <m/>
    <m/>
  </r>
  <r>
    <s v="M6C1  1.3. "/>
    <x v="4"/>
    <x v="5"/>
    <s v="Viale Oriani ,1"/>
    <s v="Ospedale di Comunità di Castel San Pietro Terme - Manutenzione straordinaria"/>
    <s v="Manutenzione Straordinaria"/>
    <m/>
    <s v="H87H22000190006"/>
    <s v="Domenico Alessandro Faiello"/>
    <s v="a.faiello@ausl.imola.bo.it"/>
    <s v="FLLDNC67M28Z133T"/>
    <s v="3470046949_x000a_0542604423"/>
    <n v="2033713.21"/>
    <m/>
    <m/>
    <n v="0"/>
    <m/>
    <m/>
    <n v="2033713.21"/>
    <n v="1501863.88"/>
    <n v="531849.32999999996"/>
    <n v="2033713.21"/>
    <n v="0"/>
    <m/>
    <n v="0"/>
    <n v="2033713.21"/>
    <n v="1501863.88"/>
    <n v="531849.32999999996"/>
    <n v="0"/>
    <s v="NO"/>
    <m/>
    <x v="2"/>
    <d v="2022-07-20T00:00:00"/>
    <x v="2"/>
    <s v="DL 69 del 15/03/23"/>
    <m/>
    <m/>
    <m/>
    <n v="10"/>
    <n v="1"/>
    <m/>
    <m/>
  </r>
  <r>
    <s v="M6C1  1.3. "/>
    <x v="4"/>
    <x v="6"/>
    <s v="Corso Giovecca ,203"/>
    <s v="Ospedale di Comunità di Ferrara -Ristrutturazione"/>
    <s v="Ristrutturazione"/>
    <m/>
    <s v="E78I21000470006"/>
    <s v="Giovanni Peressotti"/>
    <s v="g.peressotti@ausl.fe.it"/>
    <s v="PRSGNN64D29Z133Z"/>
    <n v="3383070971"/>
    <n v="2940937.08"/>
    <m/>
    <m/>
    <n v="654397.89"/>
    <m/>
    <m/>
    <n v="3595334.97"/>
    <n v="2320878.08"/>
    <n v="1274456.8899999999"/>
    <n v="3595334.9699999997"/>
    <n v="0"/>
    <m/>
    <n v="0"/>
    <n v="3595334.9699999997"/>
    <n v="2320878.08"/>
    <n v="1274456.8899999999"/>
    <n v="0"/>
    <s v="SI + Arr. e App."/>
    <s v="Prot. 22.03.2023.0271194.E (Allegato 3 - 4)"/>
    <x v="2"/>
    <d v="2022-07-20T00:00:00"/>
    <x v="0"/>
    <s v="DL 86 del 30/03/2023"/>
    <m/>
    <m/>
    <m/>
    <n v="11"/>
    <n v="1"/>
    <m/>
    <m/>
  </r>
  <r>
    <s v="M6C1  1.3. "/>
    <x v="4"/>
    <x v="6"/>
    <s v="Felice Cavallotti ,347"/>
    <s v="Ospedale di Comunità di Codigoro -Manutenzione straordinaria "/>
    <s v="Manutenzione Straordinaria"/>
    <m/>
    <s v="E47H21011590006"/>
    <s v="Giovanni Peressotti"/>
    <s v="g.peressotti@ausl.fe.it"/>
    <s v="PRSGNN64D29Z133Z"/>
    <n v="3383070971"/>
    <n v="2291554"/>
    <m/>
    <m/>
    <n v="423509.29"/>
    <m/>
    <m/>
    <n v="2715063.29"/>
    <n v="1451568.81"/>
    <n v="1263494.19"/>
    <n v="2715063"/>
    <n v="-0.2900000000372529"/>
    <m/>
    <n v="-0.2900000000372529"/>
    <n v="2715063.29"/>
    <n v="1451568.81"/>
    <n v="1263494.19"/>
    <n v="0.2900000000372529"/>
    <s v="NO"/>
    <m/>
    <x v="2"/>
    <d v="2022-07-20T00:00:00"/>
    <x v="1"/>
    <s v="DL 97 del 31/03/2023"/>
    <m/>
    <m/>
    <m/>
    <n v="11"/>
    <n v="1"/>
    <m/>
    <m/>
  </r>
  <r>
    <s v="M6C1  1.3. "/>
    <x v="4"/>
    <x v="7"/>
    <s v="ANTICA MILIZIA ,SNC"/>
    <s v="Ospedale di Comunità di Ravenna (Darsena) (RA) - Nuova costruzione "/>
    <s v="Nuova costruzione"/>
    <m/>
    <s v="G61B21009660001"/>
    <s v="Francesca Luzi"/>
    <s v="francesca.luzi@auslromagna.it"/>
    <s v="LZUFNC72A44D488O"/>
    <n v="3355998266"/>
    <n v="4409703.78"/>
    <m/>
    <m/>
    <n v="947224"/>
    <m/>
    <m/>
    <n v="5356927.78"/>
    <n v="5016664.13"/>
    <n v="1589821.79"/>
    <n v="6606485.9199999999"/>
    <n v="1249558.1399999997"/>
    <n v="1249558.1372"/>
    <n v="2.7999996673315763E-3"/>
    <n v="5356927.78"/>
    <n v="3883120.33"/>
    <n v="1473807.45"/>
    <n v="0"/>
    <s v="NO - Arr. e App."/>
    <m/>
    <x v="2"/>
    <d v="2022-07-20T00:00:00"/>
    <x v="0"/>
    <s v="DT 1037 del 30/03/23"/>
    <m/>
    <m/>
    <m/>
    <n v="13"/>
    <n v="1"/>
    <m/>
    <m/>
  </r>
  <r>
    <s v="M6C1  1.3. "/>
    <x v="4"/>
    <x v="7"/>
    <s v="PIAZZA FARINI ,52"/>
    <s v="Ospedale di Comunità di Russi (RA) -Ristrutturazione "/>
    <s v="Ristrutturazione"/>
    <m/>
    <s v="G88I21000520001"/>
    <s v="Luca Amadesi"/>
    <s v="luca.amadesi@auslromagna.it"/>
    <s v="MDSLCU65R06A944Q"/>
    <s v="3314023872"/>
    <n v="1000000"/>
    <m/>
    <m/>
    <n v="89846"/>
    <m/>
    <m/>
    <n v="1089846"/>
    <n v="715105.54"/>
    <n v="374739.96"/>
    <n v="1089845.5"/>
    <n v="-0.5"/>
    <m/>
    <n v="-0.5"/>
    <n v="1089846"/>
    <n v="715105.54"/>
    <n v="374739.96"/>
    <n v="0.5"/>
    <s v="NO"/>
    <m/>
    <x v="2"/>
    <d v="2022-07-20T00:00:00"/>
    <x v="1"/>
    <s v="DT 1039 del 30/03/23"/>
    <m/>
    <m/>
    <m/>
    <n v="13"/>
    <n v="1"/>
    <m/>
    <s v="Modifica RUP: da Eleonora Fiori a Luca Amadesi_x000a_Protocollo: 000 1680 - 16/08/2022 _Prot. 12/08/2022.0742271.U"/>
  </r>
  <r>
    <s v="M6C1  1.3. "/>
    <x v="4"/>
    <x v="7"/>
    <s v="Duca d'Aosta ,33"/>
    <s v="Ospedale di Comunità di Forlimpopoli (FC) - Manutenzione straordinaria "/>
    <s v="Manutenzione Straordinaria"/>
    <m/>
    <s v="G77H22000470001"/>
    <s v="Erika Gabrielli"/>
    <s v="erika.gabrielli@auslromagna.it"/>
    <s v="GBRRKE82H69C573L"/>
    <n v="3317488246"/>
    <n v="100000"/>
    <m/>
    <m/>
    <n v="0"/>
    <m/>
    <m/>
    <n v="100000"/>
    <m/>
    <m/>
    <n v="0"/>
    <n v="-100000"/>
    <m/>
    <n v="-100000"/>
    <n v="100000"/>
    <m/>
    <m/>
    <n v="100000"/>
    <s v="NO"/>
    <m/>
    <x v="1"/>
    <m/>
    <x v="1"/>
    <s v="DT 1215 del 14/04/23"/>
    <m/>
    <m/>
    <m/>
    <n v="13"/>
    <n v="1"/>
    <m/>
    <m/>
  </r>
  <r>
    <s v="M6C1  1.3. "/>
    <x v="4"/>
    <x v="7"/>
    <s v="A. SAFFI ,s.n.c."/>
    <s v="Ospedale di Comunità di Cesenatico (FC) - Nuova costruzione "/>
    <s v="Nuova costruzione"/>
    <m/>
    <s v="G21B21005540001"/>
    <s v="Andrea Gozzoli"/>
    <s v="andrea.gozzoli@auslromagna.it"/>
    <s v="GZZNDR61H10H294J"/>
    <n v="3496517677"/>
    <n v="3000000"/>
    <m/>
    <m/>
    <n v="1697727"/>
    <m/>
    <m/>
    <n v="4697727"/>
    <n v="3801336.56"/>
    <n v="1601119.2"/>
    <n v="5402455.7599999998"/>
    <n v="704728.75999999978"/>
    <n v="704728.76"/>
    <n v="0"/>
    <n v="4697727"/>
    <n v="3177634.5"/>
    <n v="1520092.5"/>
    <n v="0"/>
    <s v="NO"/>
    <m/>
    <x v="2"/>
    <d v="2022-07-20T00:00:00"/>
    <x v="0"/>
    <s v="DT 1056 del 31/03/23"/>
    <m/>
    <m/>
    <m/>
    <n v="13"/>
    <n v="1"/>
    <m/>
    <m/>
  </r>
  <r>
    <s v="M6C1  1.3. "/>
    <x v="4"/>
    <x v="7"/>
    <s v="Settembrini ,snc"/>
    <s v="Ospedale di Comunità di Rimini (RN) -Nuova costruzione "/>
    <s v="Nuova costruzione"/>
    <m/>
    <s v="G91B21006610001"/>
    <s v="Laura Carlini"/>
    <s v="laura.carlini@auslromagna.it"/>
    <s v="CRLLRA69S48H294E"/>
    <n v="3668077115"/>
    <n v="3200000"/>
    <m/>
    <n v="1525419.8"/>
    <n v="635620.91"/>
    <m/>
    <m/>
    <n v="5361040.71"/>
    <n v="4463184.75"/>
    <n v="1484752.68"/>
    <n v="5947937.4299999997"/>
    <n v="586896.71999999974"/>
    <n v="359664.46"/>
    <n v="227232.25999999972"/>
    <n v="5361040.71"/>
    <n v="4025784.12"/>
    <n v="1335256.5900000001"/>
    <n v="0"/>
    <s v="SI"/>
    <s v="Prot. 28.03.2023.0293367.E (Allegato n.2)"/>
    <x v="2"/>
    <d v="2022-07-20T00:00:00"/>
    <x v="0"/>
    <s v="DT 1054 del 31/03/23"/>
    <m/>
    <m/>
    <m/>
    <n v="13"/>
    <n v="1"/>
    <m/>
    <m/>
  </r>
  <r>
    <s v="M6C1  1.3. "/>
    <x v="4"/>
    <x v="7"/>
    <s v="XXIV Maggio ,174"/>
    <s v="Ospedale di Comunità di Novafeltria (RN) - Nuova costruzione con demolizione"/>
    <s v="Nuova costruzione con demolizione"/>
    <m/>
    <s v="G91B21006590001"/>
    <s v="Susi Pasini"/>
    <s v="susi.pasini@auslromagna.it"/>
    <s v="PSNSSU66E71H294C"/>
    <n v="3282590106"/>
    <n v="2700000"/>
    <m/>
    <m/>
    <n v="341828.18"/>
    <m/>
    <m/>
    <n v="3041828.18"/>
    <n v="2895911.75"/>
    <n v="1337615.1100000001"/>
    <n v="4233526.8600000003"/>
    <n v="1191698.6800000002"/>
    <n v="186690.76"/>
    <n v="1005007.9200000002"/>
    <n v="3041828.18"/>
    <n v="2071340.24"/>
    <n v="970487.94"/>
    <n v="0"/>
    <s v="SI"/>
    <s v="Prot. 24.03.2023.0284675.E (Allegato n.2)"/>
    <x v="2"/>
    <d v="2022-07-20T00:00:00"/>
    <x v="0"/>
    <s v="DT 1064 del 31/03/23"/>
    <m/>
    <m/>
    <m/>
    <n v="13"/>
    <n v="1"/>
    <m/>
    <m/>
  </r>
  <r>
    <s v="M6C1  1.3. "/>
    <x v="4"/>
    <x v="7"/>
    <s v="Beethoven ,1"/>
    <s v="Ospedale di Comunità di Cattolica (RN) - Ristrutturazione "/>
    <s v="Ristrutturazione"/>
    <m/>
    <s v="G67H21022100001"/>
    <s v="Roberta Vandi"/>
    <s v="roberta.vandi@auslromagna.it"/>
    <s v="VNDRRT79E64H294Y"/>
    <n v="3314032033"/>
    <n v="2700000"/>
    <m/>
    <m/>
    <n v="431688.52"/>
    <m/>
    <m/>
    <n v="3131688.52"/>
    <n v="2123682.86"/>
    <n v="1008005.66"/>
    <n v="3131688.52"/>
    <n v="0"/>
    <m/>
    <n v="0"/>
    <n v="3131688.52"/>
    <n v="2123682.86"/>
    <n v="1008005.66"/>
    <n v="0"/>
    <s v="NO"/>
    <m/>
    <x v="2"/>
    <d v="2022-07-20T00:00:00"/>
    <x v="1"/>
    <s v="DT 1062 del 31/03/23"/>
    <m/>
    <m/>
    <m/>
    <n v="13"/>
    <n v="1"/>
    <m/>
    <m/>
  </r>
  <r>
    <s v="M6C2  1.1.1."/>
    <x v="5"/>
    <x v="0"/>
    <s v="080101#Ospedale &quot;Guglielmo da Saliceto&quot; Piacenza"/>
    <s v="Digitalizzazione del DEA di I e II Livello per Ospedale “Guglielmo da Saliceto” Piacenza"/>
    <s v="DEA II"/>
    <m/>
    <s v="B39J22002740006"/>
    <s v="Zazzera Fabio"/>
    <s v="f.zazzera@ausl.pc.it"/>
    <s v="ZZZFBA72E10G842K"/>
    <s v="348 7703010"/>
    <n v="5460936.3200000003"/>
    <m/>
    <m/>
    <m/>
    <m/>
    <m/>
    <n v="5460936.3200000003"/>
    <m/>
    <m/>
    <m/>
    <m/>
    <m/>
    <m/>
    <m/>
    <m/>
    <m/>
    <n v="0"/>
    <m/>
    <m/>
    <x v="3"/>
    <m/>
    <x v="3"/>
    <m/>
    <m/>
    <m/>
    <m/>
    <n v="1"/>
    <n v="1"/>
    <e v="#REF!"/>
    <m/>
  </r>
  <r>
    <s v="M6C2  1.1.1."/>
    <x v="5"/>
    <x v="1"/>
    <s v="080013#PRESIDIO OSPEDALIERO AZIENDALE (AUSL PARMA)"/>
    <s v="Digitalizzazione del DEA di I livello"/>
    <s v="DEA I"/>
    <m/>
    <s v="D99J22000920001"/>
    <s v="Brambilla Marco"/>
    <s v="mbrambilla@ao.pr.it"/>
    <s v="BRMMRC81H13G337F"/>
    <s v="0521-704510"/>
    <n v="2481763.77"/>
    <m/>
    <m/>
    <m/>
    <m/>
    <m/>
    <n v="2481763.77"/>
    <m/>
    <m/>
    <m/>
    <m/>
    <m/>
    <m/>
    <m/>
    <m/>
    <m/>
    <n v="0"/>
    <m/>
    <m/>
    <x v="3"/>
    <m/>
    <x v="3"/>
    <m/>
    <m/>
    <m/>
    <m/>
    <n v="2"/>
    <n v="1"/>
    <m/>
    <m/>
  </r>
  <r>
    <s v="M6C2  1.1.1."/>
    <x v="5"/>
    <x v="2"/>
    <s v="080021#ARCISPEDALE SANTA MARIA NUOVA DI REGGIO EMILIA"/>
    <s v="Digitalizzazione DEA II livello: Arcispedale Santa Maria Nuova di Reggio Emilia"/>
    <s v="DEA II"/>
    <m/>
    <s v="G89J22001320002"/>
    <s v="Foracchia Marco"/>
    <s v="marco.foracchia@ausl.re.it"/>
    <s v="FRCMRC75D19H223Z"/>
    <s v="0522-296726"/>
    <n v="9378308.0199999996"/>
    <m/>
    <m/>
    <m/>
    <m/>
    <m/>
    <n v="9378308.0199999996"/>
    <m/>
    <m/>
    <m/>
    <m/>
    <m/>
    <m/>
    <m/>
    <m/>
    <m/>
    <n v="0"/>
    <m/>
    <m/>
    <x v="3"/>
    <m/>
    <x v="3"/>
    <m/>
    <m/>
    <m/>
    <m/>
    <n v="4"/>
    <n v="1"/>
    <m/>
    <m/>
  </r>
  <r>
    <s v="M6C2  1.1.1."/>
    <x v="5"/>
    <x v="3"/>
    <s v="08003104#OSPEDALE  &quot;B. RAMAZZINI&quot;  CARPI"/>
    <s v="Digitalizzazione del DEA I Livello"/>
    <s v="DEA I"/>
    <m/>
    <s v="J99J22001020006"/>
    <s v="Viani Simona"/>
    <s v="s.viani@ausl.mo.it"/>
    <s v="VNISMN72C60F240H"/>
    <s v="059-435719"/>
    <n v="6262118.29"/>
    <m/>
    <m/>
    <m/>
    <m/>
    <m/>
    <n v="6262118.29"/>
    <m/>
    <m/>
    <m/>
    <m/>
    <m/>
    <m/>
    <m/>
    <m/>
    <m/>
    <n v="0"/>
    <m/>
    <m/>
    <x v="3"/>
    <m/>
    <x v="3"/>
    <m/>
    <m/>
    <m/>
    <m/>
    <n v="5"/>
    <n v="1"/>
    <m/>
    <m/>
  </r>
  <r>
    <s v="M6C2  1.1.1."/>
    <x v="5"/>
    <x v="4"/>
    <s v="080053#OSPEDALE MAGGIORE C.A. PIZZARDI DI BOLOGNA"/>
    <s v="Digitalizzazione DEA I e DEA II Livello: Ospedale Maggiore C.A. Pizzardi di Bologna "/>
    <s v="DEA II"/>
    <m/>
    <s v="E39J22001200006"/>
    <s v="Ghedini Pierfrancesco"/>
    <s v="p.ghedini@ausl.bologna.it"/>
    <s v="GHDPFR63M29C107W"/>
    <n v="3357994792"/>
    <n v="12714051.92"/>
    <m/>
    <m/>
    <m/>
    <m/>
    <m/>
    <n v="12714051.92"/>
    <m/>
    <m/>
    <m/>
    <m/>
    <m/>
    <m/>
    <m/>
    <m/>
    <m/>
    <n v="0"/>
    <m/>
    <m/>
    <x v="3"/>
    <m/>
    <x v="3"/>
    <m/>
    <m/>
    <m/>
    <m/>
    <n v="7"/>
    <n v="1"/>
    <m/>
    <m/>
  </r>
  <r>
    <s v="M6C2  1.1.1."/>
    <x v="5"/>
    <x v="5"/>
    <s v="08004401#OSPEDALE_CIVILE_NUOVO_&quot;S.MARIA_DELLA_SCALETTA&quot;_IMOLA"/>
    <s v="Digitalizzazione DEA I Livello: Ospedale Civile Nuovo &quot;Santa Maria della Scaletta&quot; di Imola"/>
    <s v="DEA I"/>
    <m/>
    <s v="H29J22000830006"/>
    <s v="Chiarini Cristian"/>
    <s v="c.chiarini@ausl.imola.bo.it"/>
    <s v="CHRCST72R20E289R"/>
    <s v="0542-604974"/>
    <n v="3076584.11"/>
    <m/>
    <m/>
    <m/>
    <m/>
    <m/>
    <n v="3076584.11"/>
    <m/>
    <m/>
    <m/>
    <m/>
    <m/>
    <m/>
    <m/>
    <m/>
    <m/>
    <n v="0"/>
    <m/>
    <m/>
    <x v="3"/>
    <m/>
    <x v="3"/>
    <m/>
    <m/>
    <m/>
    <m/>
    <n v="10"/>
    <n v="1"/>
    <m/>
    <m/>
  </r>
  <r>
    <s v="M6C2  1.1.1."/>
    <x v="5"/>
    <x v="6"/>
    <s v="080109#AZIENDA USL DI FERRARA OSPEDALE DEL DELTA DI LAGOSANTO"/>
    <s v="Digitalizzazione DEA I e DEA II Livello: Ospedale del Delta di Lagosanto"/>
    <s v="DEA I"/>
    <m/>
    <s v="E19J22001030006"/>
    <s v="Chiarini Luca"/>
    <s v="l.chiarini@ospfe.it"/>
    <s v="CHRLCU7015D548W"/>
    <s v="0532-235111"/>
    <n v="2971278.27"/>
    <m/>
    <m/>
    <m/>
    <m/>
    <m/>
    <n v="2971278.27"/>
    <m/>
    <m/>
    <m/>
    <m/>
    <m/>
    <m/>
    <m/>
    <m/>
    <m/>
    <n v="0"/>
    <m/>
    <m/>
    <x v="3"/>
    <m/>
    <x v="3"/>
    <m/>
    <m/>
    <m/>
    <m/>
    <n v="11"/>
    <n v="1"/>
    <m/>
    <m/>
  </r>
  <r>
    <s v="M6C2  1.1.1."/>
    <x v="5"/>
    <x v="7"/>
    <s v="080072#Ospedale Santa Maria delle Croci di Ravenna"/>
    <s v=" Sviluppo del sistema informativo dell'Ospedale &quot;Santa Maria delle Croci&quot; di Ravenna DEA II Livello"/>
    <s v="DEA II"/>
    <m/>
    <s v="G69J22001120006"/>
    <s v="Rossi Lorenzo"/>
    <s v="lorenzo.rossi@auslromagna.it"/>
    <s v="RSSLNZ62A07C573C"/>
    <s v="0547-352310"/>
    <n v="4651256.04"/>
    <m/>
    <m/>
    <m/>
    <m/>
    <m/>
    <n v="4651256.04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7"/>
    <s v="080085#Ospedale Morgagni-Pierantoni Forli'"/>
    <s v="Sviluppo del sistema informativo dell'Ospedale &quot;Morgagni-Pierantoni&quot; di Forlì DEA II Livello"/>
    <s v="DEA II"/>
    <m/>
    <s v="G69J22001130006"/>
    <s v="Rossi Lorenzo"/>
    <s v="lorenzo.rossi@auslromagna.it"/>
    <s v="RSSLNZ62A07C573C"/>
    <s v="0547-352310"/>
    <n v="3767682"/>
    <m/>
    <m/>
    <m/>
    <m/>
    <m/>
    <n v="3767682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7"/>
    <s v="080091#OSPEDALE MAURIZIO BUFALINI CESENA"/>
    <s v=" Sviluppo del sistema informativo dell'Ospedale &quot;Maurizio Bufalini&quot; di Cesena DEA II Livello"/>
    <s v="DEA II"/>
    <m/>
    <s v="G19J22000790006"/>
    <s v="Rossi Lorenzo"/>
    <s v="lorenzo.rossi@auslromagna.it"/>
    <s v="RSSLNZ62A07C573C"/>
    <s v="0547-352310"/>
    <n v="3867711"/>
    <m/>
    <m/>
    <m/>
    <m/>
    <m/>
    <n v="3867711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7"/>
    <s v="080095#Ospedale Infermi Rimini"/>
    <s v="Sviluppo del sistema informativo dell'Ospedale &quot;Infermi&quot; di Rimini DEA II Livello"/>
    <s v="DEA II"/>
    <m/>
    <s v="G99J22000700006"/>
    <s v="Rossi Lorenzo"/>
    <s v="lorenzo.rossi@auslromagna.it"/>
    <s v="RSSLNZ62A07C573C"/>
    <s v="0547-352310"/>
    <n v="4826303"/>
    <m/>
    <m/>
    <m/>
    <m/>
    <m/>
    <n v="4826303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7"/>
    <s v="080079#Ospedale Umberto I Lugo"/>
    <s v="Sviluppo del sistema informativo dell'Ospedale &quot;Umberto I&quot; di Lugo DEA I Livello"/>
    <s v="DEA I"/>
    <m/>
    <s v="G49J22001080006"/>
    <s v="Rossi Lorenzo"/>
    <s v="lorenzo.rossi@auslromagna.it"/>
    <s v="RSSLNZ62A07C573C"/>
    <s v="0547-352310"/>
    <n v="2017212"/>
    <m/>
    <m/>
    <m/>
    <m/>
    <m/>
    <n v="2017212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7"/>
    <s v="080082#Ospedale Degli Infermi Faenza"/>
    <s v=" Sviluppo del sistema informativo dell'Ospedale &quot;Degli Infermi&quot; di Faenza DEA I Livello"/>
    <s v="DEA I"/>
    <m/>
    <s v="G29J22000980006"/>
    <s v="Rossi Lorenzo"/>
    <s v="lorenzo.rossi@auslromagna.it"/>
    <s v="RSSLNZ62A07C573C"/>
    <s v="0547-352310"/>
    <n v="1942193"/>
    <m/>
    <m/>
    <m/>
    <m/>
    <m/>
    <n v="1942193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7"/>
    <s v="080100#Ospedale Ceccarini Riccione"/>
    <s v=" Sviluppo del sistema informativo dell'Ospedale &quot;Ceccarini&quot; di Riccione DEA I Livello"/>
    <s v="DEA I"/>
    <m/>
    <s v="G89J22000870006"/>
    <s v="Rossi Lorenzo"/>
    <s v="lorenzo.rossi@auslromagna.it"/>
    <s v="RSSLNZ62A07C573C"/>
    <s v="0547-352310"/>
    <n v="1183653"/>
    <m/>
    <m/>
    <m/>
    <m/>
    <m/>
    <n v="1183653"/>
    <m/>
    <m/>
    <m/>
    <m/>
    <m/>
    <m/>
    <m/>
    <m/>
    <m/>
    <n v="0"/>
    <m/>
    <m/>
    <x v="3"/>
    <m/>
    <x v="3"/>
    <m/>
    <m/>
    <m/>
    <m/>
    <n v="13"/>
    <n v="1"/>
    <m/>
    <s v="Modifica RUP: da Paolo Mosna a Lorenzo Rossi_x000a_Prot. Entr. 20.12.2022.1244159.E_2022-0340273-P_x000a_Comun. del 19.01.23"/>
  </r>
  <r>
    <s v="M6C2  1.1.1."/>
    <x v="5"/>
    <x v="8"/>
    <s v="080902#AZIENDA OSPEDALIERO-UNIVERSITARIA DI PARMA"/>
    <s v="Digitalizzazione del DEA di II livello"/>
    <s v="DEA II"/>
    <m/>
    <s v="F99J22001090001"/>
    <s v="Brambilla Marco"/>
    <s v="mbrambilla@ao.pr.it"/>
    <s v="BRMMRC81H13G337F"/>
    <s v="0521-704510"/>
    <n v="7647790.1600000001"/>
    <m/>
    <m/>
    <m/>
    <m/>
    <m/>
    <n v="7647790.1600000001"/>
    <m/>
    <m/>
    <m/>
    <m/>
    <m/>
    <m/>
    <m/>
    <m/>
    <m/>
    <n v="0"/>
    <m/>
    <m/>
    <x v="3"/>
    <m/>
    <x v="3"/>
    <m/>
    <m/>
    <m/>
    <m/>
    <n v="3"/>
    <n v="1"/>
    <m/>
    <m/>
  </r>
  <r>
    <s v="M6C2  1.1.1."/>
    <x v="5"/>
    <x v="9"/>
    <s v="08090401#AZIENDA OSPEDALIERO-UNIVERSITARIA DI MODENA"/>
    <s v="Digitalizzazione del DEA II livello: Ospedale Policlinico di Modena"/>
    <s v="DEA II"/>
    <m/>
    <s v="F99J22001320007"/>
    <s v="Savigni Roberto"/>
    <s v="savigni.roberto@aou.mo.it"/>
    <s v="SVGRRT64S05I462I"/>
    <s v="059-4222111"/>
    <n v="5610255.2000000002"/>
    <m/>
    <m/>
    <m/>
    <m/>
    <m/>
    <n v="5610255.2000000002"/>
    <m/>
    <m/>
    <m/>
    <m/>
    <m/>
    <m/>
    <m/>
    <m/>
    <m/>
    <n v="0"/>
    <m/>
    <m/>
    <x v="3"/>
    <m/>
    <x v="3"/>
    <m/>
    <m/>
    <m/>
    <m/>
    <n v="6"/>
    <n v="1"/>
    <m/>
    <m/>
  </r>
  <r>
    <s v="M6C2  1.1.1."/>
    <x v="5"/>
    <x v="9"/>
    <s v="08090402#Ospedale Civile di Baggiovara"/>
    <s v="Digitalizzazione del DEA II livello: Ospedale Civile di Baggiovara"/>
    <s v="DEA II"/>
    <m/>
    <s v="F99J22001330008"/>
    <s v="Righini Grazia"/>
    <s v="righini.grazia@aou.mo.it"/>
    <s v="RGHGRZ69E67F257C"/>
    <s v="059-4222111"/>
    <n v="3491406.18"/>
    <m/>
    <m/>
    <m/>
    <m/>
    <m/>
    <n v="3491406.18"/>
    <m/>
    <m/>
    <m/>
    <m/>
    <m/>
    <m/>
    <m/>
    <m/>
    <m/>
    <n v="0"/>
    <m/>
    <m/>
    <x v="3"/>
    <m/>
    <x v="3"/>
    <m/>
    <m/>
    <m/>
    <m/>
    <n v="6"/>
    <n v="1"/>
    <m/>
    <m/>
  </r>
  <r>
    <s v="M6C2  1.1.1."/>
    <x v="5"/>
    <x v="10"/>
    <s v="080908#AZIENDA_OSPEDALIERO_UNIVERSITARIA_DI_BOLOGNA"/>
    <s v="Sviluppo del Sistema Informativo dell'Ospedale DEA II Azienda Ospedaliero Universitaria di Bologna DEA II Livello"/>
    <s v="DEA II"/>
    <m/>
    <s v="F39J22001040006"/>
    <s v="Capitani Luca"/>
    <s v="luca.capitani@aosp.bo.it"/>
    <s v="CPTLCU69E23F257O"/>
    <s v=" 051-2145288"/>
    <n v="11635133.640000001"/>
    <m/>
    <m/>
    <m/>
    <m/>
    <m/>
    <n v="11635133.640000001"/>
    <m/>
    <m/>
    <m/>
    <m/>
    <m/>
    <m/>
    <m/>
    <m/>
    <m/>
    <n v="0"/>
    <m/>
    <m/>
    <x v="3"/>
    <m/>
    <x v="3"/>
    <m/>
    <m/>
    <m/>
    <m/>
    <n v="8"/>
    <n v="1"/>
    <m/>
    <m/>
  </r>
  <r>
    <s v="M6C2  1.1.1."/>
    <x v="5"/>
    <x v="11"/>
    <s v="080909#AZIENDA OSPEDALIERA ARCISPEDALE SANT'ANNA OSPEDALE DI CONA"/>
    <s v="Digitalizzazione DEA I e II Livello: Azienda Ospedaliero Universitaria di Ferrara Ospedale di Cona "/>
    <s v="DEA II"/>
    <m/>
    <s v="J79J22001060006"/>
    <s v="Chiarini Luca"/>
    <s v="l.chiarini@ospfe.it"/>
    <s v="CHRLCU7015D548W"/>
    <s v="0532-235111"/>
    <n v="5626023.5800000001"/>
    <m/>
    <m/>
    <m/>
    <m/>
    <m/>
    <n v="5626023.5800000001"/>
    <m/>
    <m/>
    <m/>
    <m/>
    <m/>
    <m/>
    <m/>
    <m/>
    <m/>
    <n v="0"/>
    <m/>
    <m/>
    <x v="3"/>
    <m/>
    <x v="3"/>
    <m/>
    <m/>
    <m/>
    <m/>
    <n v="12"/>
    <n v="1"/>
    <m/>
    <m/>
  </r>
  <r>
    <s v="M6C2  1.1.2."/>
    <x v="6"/>
    <x v="0"/>
    <s v="08000403#OSPEDALE CASTEL SAN GIOVANNI"/>
    <s v="Ammodernamento tecnologico - Alta e media tecnologia: sostituzione Mammografo"/>
    <s v="MAMMOGRAFI"/>
    <m/>
    <s v="B39J22002040006"/>
    <s v="Sara Menini"/>
    <s v="s.menini@ausl.pc.it"/>
    <s v="MNNSRA78M45D284G"/>
    <n v="3483111764"/>
    <n v="190000"/>
    <m/>
    <m/>
    <m/>
    <m/>
    <m/>
    <n v="190000"/>
    <m/>
    <m/>
    <m/>
    <m/>
    <m/>
    <m/>
    <m/>
    <m/>
    <m/>
    <n v="0"/>
    <m/>
    <m/>
    <x v="1"/>
    <d v="2022-07-01T00:00:00"/>
    <x v="3"/>
    <m/>
    <m/>
    <m/>
    <m/>
    <n v="1"/>
    <n v="1"/>
    <m/>
    <s v="Modifica RUP: da Nicola Amadori a Sara Menini_x000a_Protocollo: "/>
  </r>
  <r>
    <s v="M6C2  1.1.2."/>
    <x v="6"/>
    <x v="0"/>
    <s v="08000405#OSPEDALE FIORENZUOLA D'ARDA"/>
    <s v="Ammodernamento tecnologico - Alta e media tecnologia: sostituzione Mammografo"/>
    <s v="MAMMOGRAFI"/>
    <m/>
    <s v="B39J22002050006"/>
    <s v="Sara Menini"/>
    <s v="s.menini@ausl.pc.it"/>
    <s v="MNNSRA78M45D284G"/>
    <n v="3483111764"/>
    <n v="190000"/>
    <m/>
    <m/>
    <m/>
    <m/>
    <m/>
    <n v="190000"/>
    <m/>
    <m/>
    <m/>
    <m/>
    <m/>
    <m/>
    <m/>
    <m/>
    <m/>
    <n v="0"/>
    <m/>
    <m/>
    <x v="1"/>
    <d v="2022-07-01T00:00:00"/>
    <x v="3"/>
    <m/>
    <m/>
    <m/>
    <m/>
    <n v="1"/>
    <n v="1"/>
    <m/>
    <s v="Modifica RUP: da Nicola Amadori a Sara Menini_x000a_Protocollo: "/>
  </r>
  <r>
    <s v="M6C2  1.1.2."/>
    <x v="6"/>
    <x v="0"/>
    <s v="08000401#OSPEDALE &quot;GUGLIELMO DA SALICETO&quot; PIACENZA"/>
    <s v="Ammodernamento tecnologico - Alta e media tecnologia: sostituzione Angiografo"/>
    <s v="ANGIOGRAFI"/>
    <m/>
    <s v="B39J22002060006"/>
    <s v="Sara Menini"/>
    <s v="s.menini@ausl.pc.it"/>
    <s v="MNNSRA78M45D284G"/>
    <n v="3483111764"/>
    <n v="410000"/>
    <m/>
    <m/>
    <m/>
    <m/>
    <m/>
    <n v="410000"/>
    <m/>
    <m/>
    <m/>
    <m/>
    <m/>
    <m/>
    <m/>
    <m/>
    <m/>
    <n v="0"/>
    <m/>
    <m/>
    <x v="1"/>
    <d v="2022-10-26T00:00:00"/>
    <x v="3"/>
    <m/>
    <m/>
    <m/>
    <m/>
    <n v="1"/>
    <n v="1"/>
    <m/>
    <s v="Modifica RUP: da Nicola Amadori a Sara Menini_x000a_Protocollo: "/>
  </r>
  <r>
    <s v="M6C2  1.1.2."/>
    <x v="6"/>
    <x v="0"/>
    <s v="08000401#OSPEDALE &quot;GUGLIELMO DA SALICETO&quot; PIACENZA"/>
    <s v="Ammodernamento tecnologico - Alta e media tecnologia: sostituzione Sistema Radiologico"/>
    <s v="SISTEMI RADIOLOGICI FISSI"/>
    <m/>
    <s v="B39J22002070006"/>
    <s v="Sara Menini"/>
    <s v="s.menini@ausl.pc.it"/>
    <s v="MNNSRA78M45D284G"/>
    <n v="3483111764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1"/>
    <n v="1"/>
    <m/>
    <s v="Modifica RUP: da Nicola Amadori a Sara Menini_x000a_Protocollo: "/>
  </r>
  <r>
    <s v="M6C2  1.1.2."/>
    <x v="6"/>
    <x v="0"/>
    <s v="08000401#OSPEDALE &quot;GUGLIELMO DA SALICETO&quot; PIACENZA"/>
    <s v="Ammodernamento tecnologico - Alta e media tecnologia: sostituzione Sistema Radiologico"/>
    <s v="SISTEMI RADIOLOGICI FISSI"/>
    <m/>
    <s v="B39J22002080006"/>
    <s v="Sara Menini"/>
    <s v="s.menini@ausl.pc.it"/>
    <s v="MNNSRA78M45D284G"/>
    <n v="3483111764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1"/>
    <n v="1"/>
    <m/>
    <s v="Modifica RUP: da Nicola Amadori a Sara Menini_x000a_Protocollo: "/>
  </r>
  <r>
    <s v="M6C2  1.1.2."/>
    <x v="6"/>
    <x v="0"/>
    <s v="405101#OSCO BOBBIO"/>
    <s v="Ammodernamento tecnologico - Alta e media tecnologia: sostituzione Sistema Radiologico"/>
    <s v="SISTEMI RADIOLOGICI FISSI"/>
    <m/>
    <s v="B39J22002090006"/>
    <s v="Sara Menini"/>
    <s v="s.menini@ausl.pc.it"/>
    <s v="MNNSRA78M45D284G"/>
    <n v="3483111764"/>
    <n v="225000"/>
    <m/>
    <m/>
    <m/>
    <m/>
    <m/>
    <n v="225000"/>
    <m/>
    <m/>
    <m/>
    <m/>
    <m/>
    <m/>
    <m/>
    <m/>
    <m/>
    <n v="0"/>
    <m/>
    <m/>
    <x v="4"/>
    <d v="2022-04-29T00:00:00"/>
    <x v="3"/>
    <m/>
    <m/>
    <m/>
    <m/>
    <n v="1"/>
    <n v="1"/>
    <m/>
    <s v="Modifica RUP: da Nicola Amadori a Sara Menini_x000a_Protocollo: "/>
  </r>
  <r>
    <s v="M6C2  1.1.2."/>
    <x v="6"/>
    <x v="0"/>
    <s v="08000403#OSPEDALE CASTEL SAN GIOVANNI"/>
    <s v="Ammodernamento tecnologico - Alta e media tecnologia: sostituzione Risonanza Magnetica"/>
    <s v="RMN A 1,5 T"/>
    <m/>
    <s v="B39J22002100006"/>
    <s v="Sara Menini"/>
    <s v="s.menini@ausl.pc.it"/>
    <s v="MNNSRA78M45D284G"/>
    <n v="3483111764"/>
    <n v="833033.94"/>
    <m/>
    <m/>
    <m/>
    <m/>
    <m/>
    <n v="833033.94"/>
    <m/>
    <m/>
    <m/>
    <m/>
    <m/>
    <m/>
    <m/>
    <m/>
    <m/>
    <n v="0"/>
    <m/>
    <m/>
    <x v="1"/>
    <d v="2022-08-10T00:00:00"/>
    <x v="3"/>
    <m/>
    <m/>
    <m/>
    <m/>
    <n v="1"/>
    <n v="1"/>
    <m/>
    <s v="Modifica RUP: da Nicola Amadori a Sara Menini_x000a_Protocollo: _x000a_Modifica decimali da 833033,93 a 833033,94"/>
  </r>
  <r>
    <s v="M6C2  1.1.2."/>
    <x v="6"/>
    <x v="0"/>
    <s v="08000401#OSPEDALE &quot;GUGLIELMO DA SALICETO&quot; PIACENZA"/>
    <s v="Ammodernamento tecnologico - Alta e media tecnologia: sostituzione TAC"/>
    <s v="TAC A 128 STRATI"/>
    <m/>
    <s v="B39J22002120006"/>
    <s v="Sara Menini"/>
    <s v="s.menini@ausl.pc.it"/>
    <s v="MNNSRA78M45D284G"/>
    <n v="3483111764"/>
    <n v="575000"/>
    <m/>
    <m/>
    <m/>
    <m/>
    <m/>
    <n v="575000"/>
    <m/>
    <m/>
    <m/>
    <m/>
    <m/>
    <m/>
    <m/>
    <m/>
    <m/>
    <n v="0"/>
    <m/>
    <m/>
    <x v="1"/>
    <d v="2022-07-08T00:00:00"/>
    <x v="3"/>
    <m/>
    <m/>
    <m/>
    <m/>
    <n v="1"/>
    <n v="1"/>
    <m/>
    <s v="Modifica RUP: da Nicola Amadori a Sara Menini_x000a_Protocollo: "/>
  </r>
  <r>
    <s v="M6C2  1.1.2."/>
    <x v="6"/>
    <x v="0"/>
    <s v="08000401#OSPEDALE &quot;GUGLIELMO DA SALICETO&quot; PIACENZA"/>
    <s v="Ammodernamento tecnologico - Alta e media tecnologia: sostituzione TAC"/>
    <s v="TAC A 128 STRATI"/>
    <m/>
    <s v="B39J22002130006"/>
    <s v="Sara Menini"/>
    <s v="s.menini@ausl.pc.it"/>
    <s v="MNNSRA78M45D284G"/>
    <n v="3483111764"/>
    <n v="575000"/>
    <m/>
    <m/>
    <m/>
    <m/>
    <m/>
    <n v="575000"/>
    <m/>
    <m/>
    <m/>
    <m/>
    <m/>
    <m/>
    <m/>
    <m/>
    <m/>
    <n v="0"/>
    <m/>
    <m/>
    <x v="1"/>
    <d v="2022-07-08T00:00:00"/>
    <x v="3"/>
    <m/>
    <m/>
    <m/>
    <m/>
    <n v="1"/>
    <n v="1"/>
    <m/>
    <s v="Modifica RUP: da Nicola Amadori a Sara Menini_x000a_Protocollo: "/>
  </r>
  <r>
    <s v="M6C2  1.1.2."/>
    <x v="6"/>
    <x v="0"/>
    <s v="08000403#OSPEDALE CASTEL SAN GIOVANNI"/>
    <s v="Ammodernamento tecnologico - Alta e media tecnologia: sostituzione TAC"/>
    <s v="TAC A 128 STRATI"/>
    <m/>
    <s v="B39J22002140006"/>
    <s v="Sara Menini"/>
    <s v="s.menini@ausl.pc.it"/>
    <s v="MNNSRA78M45D284G"/>
    <n v="3483111764"/>
    <n v="575000"/>
    <m/>
    <m/>
    <m/>
    <m/>
    <m/>
    <n v="575000"/>
    <m/>
    <m/>
    <m/>
    <m/>
    <m/>
    <m/>
    <m/>
    <m/>
    <m/>
    <n v="0"/>
    <m/>
    <m/>
    <x v="1"/>
    <d v="2022-07-08T00:00:00"/>
    <x v="3"/>
    <m/>
    <m/>
    <m/>
    <m/>
    <n v="1"/>
    <n v="1"/>
    <m/>
    <s v="Modifica RUP: da Nicola Amadori a Sara Menini_x000a_Protocollo: "/>
  </r>
  <r>
    <s v="M6C2  1.1.2."/>
    <x v="6"/>
    <x v="0"/>
    <s v="08000405#OSPEDALE FIORENZUOLA D'ARDA"/>
    <s v="Ammodernamento tecnologico - Alta e media tecnologia: sostituzione TAC"/>
    <s v="TAC A 128 STRATI"/>
    <m/>
    <s v="B39J22002160006"/>
    <s v="Sara Menini"/>
    <s v="s.menini@ausl.pc.it"/>
    <s v="MNNSRA78M45D284G"/>
    <n v="3483111764"/>
    <n v="565000"/>
    <m/>
    <m/>
    <m/>
    <m/>
    <m/>
    <n v="565000"/>
    <m/>
    <m/>
    <m/>
    <m/>
    <m/>
    <m/>
    <m/>
    <m/>
    <m/>
    <n v="0"/>
    <m/>
    <m/>
    <x v="1"/>
    <d v="2022-07-08T00:00:00"/>
    <x v="3"/>
    <m/>
    <m/>
    <m/>
    <m/>
    <n v="1"/>
    <n v="1"/>
    <m/>
    <s v="Modifica RUP: da Nicola Amadori a Sara Menini_x000a_Protocollo: "/>
  </r>
  <r>
    <s v="M6C2  1.1.2."/>
    <x v="6"/>
    <x v="1"/>
    <s v="080013#OSPEDALE FIDENZA"/>
    <s v="Ammodernamento tecnologico - Alta e media tecnologia - TAC"/>
    <s v="TAC A 128 STRATI"/>
    <m/>
    <s v="D99J22001110001"/>
    <s v="Matteo Berghenti"/>
    <s v="mberghenti@ao.pr.it"/>
    <s v="BRGMTT72R13G337P"/>
    <s v="0521-703187"/>
    <n v="525000"/>
    <m/>
    <m/>
    <m/>
    <m/>
    <m/>
    <n v="525000"/>
    <m/>
    <m/>
    <m/>
    <m/>
    <m/>
    <m/>
    <m/>
    <m/>
    <m/>
    <n v="0"/>
    <m/>
    <m/>
    <x v="1"/>
    <d v="2022-07-08T00:00:00"/>
    <x v="3"/>
    <m/>
    <m/>
    <m/>
    <m/>
    <n v="2"/>
    <n v="1"/>
    <m/>
    <m/>
  </r>
  <r>
    <s v="M6C2  1.1.2."/>
    <x v="6"/>
    <x v="1"/>
    <s v="513800#CENTRO SENOLOGICO BAGNASCO"/>
    <s v="Ammodernamento tecnologico - Alta e media tecnologia - Mammografo"/>
    <s v="MAMMOGRAFI"/>
    <m/>
    <s v="D99J22001120001"/>
    <s v="Matteo Berghenti"/>
    <s v="mberghenti@ao.pr.it"/>
    <s v="BRGMTT72R13G337P"/>
    <s v="0521-703187"/>
    <n v="240000.48"/>
    <m/>
    <m/>
    <m/>
    <m/>
    <m/>
    <n v="240000.48"/>
    <m/>
    <m/>
    <m/>
    <m/>
    <m/>
    <m/>
    <m/>
    <m/>
    <m/>
    <n v="0"/>
    <m/>
    <m/>
    <x v="1"/>
    <d v="2022-07-01T00:00:00"/>
    <x v="3"/>
    <m/>
    <m/>
    <m/>
    <m/>
    <n v="2"/>
    <n v="1"/>
    <m/>
    <s v="Modifica decimali dal 240000 a 240000,48"/>
  </r>
  <r>
    <s v="M6C2  1.1.2."/>
    <x v="6"/>
    <x v="1"/>
    <s v="691301#POLIAMBULATORI  PARMA OVEST"/>
    <s v="Ammodernamento tecnologico - Alta e media tecnologia - Telecomandato 01"/>
    <s v="SISTEMI RADIOLOGICI FISSI"/>
    <m/>
    <s v="D99J22001130001"/>
    <s v="Matteo Berghenti"/>
    <s v="mberghenti@ao.pr.it"/>
    <s v="BRGMTT72R13G337P"/>
    <s v="0521-703187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1"/>
    <s v="011001#POLIAMB. DISTRETTO S SECONDO"/>
    <s v="Ammodernamento tecnologico - Alta e media tecnologia - Telecomandato 02"/>
    <s v="SISTEMI RADIOLOGICI FISSI"/>
    <m/>
    <s v="D99J22001140001"/>
    <s v="Matteo Berghenti"/>
    <s v="mberghenti@ao.pr.it"/>
    <s v="BRGMTT72R13G337P"/>
    <s v="0521-703187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1"/>
    <s v="080003#CASA DI RECLUSIONE DI PARMA"/>
    <s v="Ammodernamento tecnologico - Alta e media tecnologia - Telecomandato 03"/>
    <s v="SISTEMI RADIOLOGICI FISSI"/>
    <m/>
    <s v="D99J22001150001"/>
    <s v="Matteo Berghenti"/>
    <s v="mberghenti@ao.pr.it"/>
    <s v="BRGMTT72R13G337P"/>
    <s v="0521-703187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1"/>
    <s v="695103#POLIAMBULATORI COLORNO"/>
    <s v="Ammodernamento tecnologico - Alta e media tecnologia - DR 01"/>
    <s v="SISTEMI RADIOLOGICI FISSI"/>
    <m/>
    <s v="D99J2200116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1"/>
    <s v="170202#POLIAMBULATORI FORNOVO"/>
    <s v="Ammodernamento tecnologico - Alta e media tecnologia - DR 02"/>
    <s v="SISTEMI RADIOLOGICI FISSI"/>
    <m/>
    <s v="D99J2200117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1"/>
    <s v="691301#POLIAMBULATORI  PARMA OVEST"/>
    <s v="Ammodernamento tecnologico - Alta e media tecnologia - DR 03"/>
    <s v="SISTEMI RADIOLOGICI FISSI"/>
    <m/>
    <s v="D99J2200118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1"/>
    <s v="080013#OSPEDALE_FIDENZA"/>
    <s v="Ammodernamento tecnologico - Alta e media tecnologia - Telecomandato 04"/>
    <s v="SISTEMI RADIOLOGICI FISSI"/>
    <m/>
    <s v="D94E22000420001"/>
    <s v="Matteo Berghenti"/>
    <s v="mberghenti@ao.pr.it"/>
    <s v="BRGMTT72R13G337P"/>
    <s v="0521-703187"/>
    <n v="248380"/>
    <m/>
    <m/>
    <m/>
    <m/>
    <m/>
    <n v="248380"/>
    <m/>
    <m/>
    <m/>
    <m/>
    <m/>
    <m/>
    <m/>
    <m/>
    <m/>
    <n v="0"/>
    <m/>
    <m/>
    <x v="4"/>
    <d v="2022-04-29T00:00:00"/>
    <x v="3"/>
    <m/>
    <m/>
    <m/>
    <m/>
    <n v="2"/>
    <n v="1"/>
    <m/>
    <m/>
  </r>
  <r>
    <s v="M6C2  1.1.2."/>
    <x v="6"/>
    <x v="2"/>
    <s v="08002104#OSPEDALE &quot;G.MAGATI&quot; SCANDIANO"/>
    <s v="Ammodernamento tecnologico - alta e media tecnologia: sostituzione TAC 2"/>
    <s v="TAC A 128 STRATI"/>
    <m/>
    <s v="G89J22001020002"/>
    <s v="Paolo Bottazzi"/>
    <s v="bottazzi.paolo@ausl.re.it"/>
    <s v="BTTPLA68H19H223F"/>
    <s v="0522-296149"/>
    <n v="550000"/>
    <m/>
    <m/>
    <m/>
    <m/>
    <m/>
    <n v="550000"/>
    <m/>
    <m/>
    <m/>
    <m/>
    <m/>
    <m/>
    <m/>
    <m/>
    <m/>
    <n v="0"/>
    <m/>
    <m/>
    <x v="1"/>
    <d v="2022-07-08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– alta e media tecnologia: sostituzione TAC 3"/>
    <s v="TAC A 128 STRATI"/>
    <m/>
    <s v="G89J22001030002"/>
    <s v="Paolo Bottazzi"/>
    <s v="bottazzi.paolo@ausl.re.it"/>
    <s v="BTTPLA68H19H223F"/>
    <s v="0522-296149"/>
    <n v="550000"/>
    <m/>
    <m/>
    <m/>
    <m/>
    <m/>
    <n v="550000"/>
    <m/>
    <m/>
    <m/>
    <m/>
    <m/>
    <m/>
    <m/>
    <m/>
    <m/>
    <n v="0"/>
    <m/>
    <m/>
    <x v="1"/>
    <d v="2022-07-08T00:00:00"/>
    <x v="3"/>
    <m/>
    <m/>
    <m/>
    <m/>
    <n v="4"/>
    <n v="1"/>
    <m/>
    <m/>
  </r>
  <r>
    <s v="M6C2  1.1.2."/>
    <x v="6"/>
    <x v="2"/>
    <s v="08002105#OSPEDALE &quot;S.ANNA&quot; CASTELNOVO NE MONTI"/>
    <s v="Ammodernamento tecnologico - alta e media tecnologia: sostituzione Risonanza Magnetica 1,5 Tesla"/>
    <s v="RMN A 1,5 T"/>
    <m/>
    <s v="G89J22001040002"/>
    <s v="Paolo Bottazzi"/>
    <s v="bottazzi.paolo@ausl.re.it"/>
    <s v="BTTPLA68H19H223F"/>
    <s v="0522-296149"/>
    <n v="970000"/>
    <m/>
    <m/>
    <m/>
    <m/>
    <m/>
    <n v="970000"/>
    <m/>
    <m/>
    <m/>
    <m/>
    <m/>
    <m/>
    <m/>
    <m/>
    <m/>
    <n v="0"/>
    <m/>
    <m/>
    <x v="1"/>
    <d v="2022-08-10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Mammografo 1"/>
    <s v="MAMMOGRAFI"/>
    <m/>
    <s v="G89J22001060002"/>
    <s v="Paolo Bottazzi"/>
    <s v="bottazzi.paolo@ausl.re.it"/>
    <s v="BTTPLA68H19H223F"/>
    <s v="0522-296149"/>
    <n v="240000"/>
    <m/>
    <m/>
    <m/>
    <m/>
    <m/>
    <n v="24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Mammografo 2"/>
    <s v="MAMMOGRAFI"/>
    <m/>
    <s v="G89J2200107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Mammografo 3"/>
    <s v="MAMMOGRAFI"/>
    <m/>
    <s v="G89J2200108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4#OSPEDALE &quot;G.MAGATI&quot; SCANDIANO"/>
    <s v="Ammodernamento tecnologico - alta e media tecnologia: sostituzione Mammografo 4"/>
    <s v="MAMMOGRAFI"/>
    <m/>
    <s v="G89J22001090002"/>
    <s v="Paolo Bottazzi"/>
    <s v="bottazzi.paolo@ausl.re.it"/>
    <s v="BTTPLA68H19H223F"/>
    <s v="0522-296149"/>
    <n v="240000"/>
    <m/>
    <m/>
    <m/>
    <m/>
    <m/>
    <n v="24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2#OSPEDALE &quot;S.SEBASTIANO&quot; CORREGGIO"/>
    <s v="Ammodernamento tecnologico - alta e media tecnologia: sostituzione Mammografo 5"/>
    <s v="MAMMOGRAFI"/>
    <m/>
    <s v="G89J2200110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5#OSPEDALE &quot;S.ANNA&quot; CASTELNOVO NE MONTI"/>
    <s v="Ammodernamento tecnologico - alta e media tecnologia: sostituzione Mammografo 6"/>
    <s v="MAMMOGRAFI"/>
    <m/>
    <s v="G89J22001110002"/>
    <s v="Paolo Bottazzi"/>
    <s v="bottazzi.paolo@ausl.re.it"/>
    <s v="BTTPLA68H19H223F"/>
    <s v="0522-296149"/>
    <n v="240000"/>
    <m/>
    <m/>
    <m/>
    <m/>
    <m/>
    <n v="24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3#OSPEDALE &quot;E.FRANCHINI&quot; MONTECCHIO"/>
    <s v="Ammodernamento tecnologico - alta e media tecnologia: sostituzione Mammografo 7"/>
    <s v="MAMMOGRAFI"/>
    <m/>
    <s v="G89J2200112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1#OSPEDALE CIVILE GUASTALLA"/>
    <s v="Ammodernamento tecnologico - alta e media tecnologia: sostituzione Mammografo 8"/>
    <s v="MAMMOGRAFI"/>
    <m/>
    <s v="G89J22001130002"/>
    <s v="Paolo Bottazzi"/>
    <s v="bottazzi.paolo@ausl.re.it"/>
    <s v="BTTPLA68H19H223F"/>
    <s v="0522-296149"/>
    <n v="240000"/>
    <m/>
    <m/>
    <m/>
    <m/>
    <m/>
    <n v="240000"/>
    <m/>
    <m/>
    <m/>
    <m/>
    <m/>
    <m/>
    <m/>
    <m/>
    <m/>
    <n v="0"/>
    <m/>
    <m/>
    <x v="1"/>
    <d v="2022-07-01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Angiografo"/>
    <s v="ANGIOGRAFI"/>
    <m/>
    <s v="G89J22001150002"/>
    <s v="Paolo Bottazzi"/>
    <s v="bottazzi.paolo@ausl.re.it"/>
    <s v="BTTPLA68H19H223F"/>
    <s v="0522-296149"/>
    <n v="600000"/>
    <m/>
    <m/>
    <m/>
    <m/>
    <m/>
    <n v="600000"/>
    <m/>
    <m/>
    <m/>
    <m/>
    <m/>
    <m/>
    <m/>
    <m/>
    <m/>
    <n v="0"/>
    <m/>
    <m/>
    <x v="1"/>
    <d v="2022-10-26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Ecotomografo cardiologico 3d 1"/>
    <s v="ECOTOMOGRAFI"/>
    <m/>
    <s v="G89J22001160002"/>
    <s v="Paolo Bottazzi"/>
    <s v="bottazzi.paolo@ausl.re.it"/>
    <s v="BTTPLA68H19H223F"/>
    <s v="0522-296149"/>
    <n v="120000"/>
    <m/>
    <m/>
    <m/>
    <m/>
    <m/>
    <n v="120000"/>
    <m/>
    <m/>
    <m/>
    <m/>
    <m/>
    <m/>
    <m/>
    <m/>
    <m/>
    <n v="0"/>
    <m/>
    <m/>
    <x v="4"/>
    <d v="2021-12-01T00:00:00"/>
    <x v="3"/>
    <m/>
    <m/>
    <m/>
    <m/>
    <n v="4"/>
    <n v="1"/>
    <m/>
    <m/>
  </r>
  <r>
    <s v="M6C2  1.1.2."/>
    <x v="6"/>
    <x v="2"/>
    <s v="08002103#OSPEDALE &quot;E.FRANCHINI&quot; MONTECCHIO"/>
    <s v="Ammodernamento tecnologico - alta e media tecnologia: sostituzione Ecotomografo ginecologico 3d 2"/>
    <s v="ECOTOMOGRAFI"/>
    <m/>
    <s v="G89J22001170002"/>
    <s v="Paolo Bottazzi"/>
    <s v="bottazzi.paolo@ausl.re.it"/>
    <s v="BTTPLA68H19H223F"/>
    <s v="0522-296149"/>
    <n v="90000"/>
    <m/>
    <m/>
    <m/>
    <m/>
    <m/>
    <n v="90000"/>
    <m/>
    <m/>
    <m/>
    <m/>
    <m/>
    <m/>
    <m/>
    <m/>
    <m/>
    <n v="0"/>
    <m/>
    <m/>
    <x v="4"/>
    <d v="2021-12-01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telecomandati per esami da Pronto Soccorso 1"/>
    <s v="SISTEMI RADIOLOGICI FISSI"/>
    <m/>
    <s v="G89J22001180002"/>
    <s v="Paolo Bottazzi"/>
    <s v="bottazzi.paolo@ausl.re.it"/>
    <s v="BTTPLA68H19H223F"/>
    <s v="0522-296149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2#OSPEDALE &quot;S.SEBASTIANO&quot; CORREGGIO"/>
    <s v="Ammodernamento tecnologico - alta e media tecnologia: sostituzione telecomandati per esami da Pronto Soccorso 2"/>
    <s v="SISTEMI RADIOLOGICI FISSI"/>
    <m/>
    <s v="G89J22001190002"/>
    <s v="Paolo Bottazzi"/>
    <s v="bottazzi.paolo@ausl.re.it"/>
    <s v="BTTPLA68H19H223F"/>
    <s v="0522-296149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4#OSPEDALE &quot;G.MAGATI&quot; SCANDIANO"/>
    <s v="Ammodernamento tecnologico - alta e media tecnologia: sostituzione telecomandati per esami da Pronto Soccorso 3"/>
    <s v="SISTEMI RADIOLOGICI FISSI"/>
    <m/>
    <s v="G89J22001200002"/>
    <s v="Paolo Bottazzi"/>
    <s v="bottazzi.paolo@ausl.re.it"/>
    <s v="BTTPLA68H19H223F"/>
    <s v="0522-296149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3#OSPEDALE &quot;E.FRANCHINI&quot; MONTECCHIO"/>
    <s v="Ammodernamento tecnologico - alta e media tecnologia: sostituzione telecomandati per esami da Pronto Soccorso 4"/>
    <s v="SISTEMI RADIOLOGICI FISSI"/>
    <m/>
    <s v="G89J22001210002"/>
    <s v="Paolo Bottazzi"/>
    <s v="bottazzi.paolo@ausl.re.it"/>
    <s v="BTTPLA68H19H223F"/>
    <s v="0522-296149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5#OSPEDALE &quot;S.ANNA&quot; CASTELNOVO NE MONTI"/>
    <s v="Ammodernamento tecnologico - alta e media tecnologia: sostituzione telecomandati per esami da Pronto Soccorso 5"/>
    <s v="SISTEMI RADIOLOGICI FISSI"/>
    <m/>
    <s v="G89J22001220002"/>
    <s v="Paolo Bottazzi"/>
    <s v="bottazzi.paolo@ausl.re.it"/>
    <s v="BTTPLA68H19H223F"/>
    <s v="0522-296149"/>
    <n v="250000"/>
    <m/>
    <m/>
    <m/>
    <m/>
    <m/>
    <n v="25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1#OSPEDALE CIVILE GUASTALLA"/>
    <s v="Ammodernamento tecnologico - alta e media tecnologia: sostituzione Ortopantomogafi 2d 1"/>
    <s v="SISTEMI RADIOLOGICI FISSI"/>
    <m/>
    <s v="G89J22001230002"/>
    <s v="Paolo Bottazzi"/>
    <s v="bottazzi.paolo@ausl.re.it"/>
    <s v="BTTPLA68H19H223F"/>
    <s v="0522-296149"/>
    <n v="40000"/>
    <m/>
    <m/>
    <m/>
    <m/>
    <m/>
    <n v="4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5#OSPEDALE &quot;S.ANNA&quot; CASTELNOVO NE MONTI"/>
    <s v="Ammodernamento tecnologico - alta e media tecnologia: sostituzione Ortopantomogafi 2d 2"/>
    <s v="SISTEMI RADIOLOGICI FISSI"/>
    <m/>
    <s v="G89J22001240002"/>
    <s v="Paolo Bottazzi"/>
    <s v="bottazzi.paolo@ausl.re.it"/>
    <s v="BTTPLA68H19H223F"/>
    <s v="0522-296149"/>
    <n v="40000"/>
    <m/>
    <m/>
    <m/>
    <m/>
    <m/>
    <n v="4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1#OSPEDALE CIVILE GUASTALLA"/>
    <s v="Ammodernamento tecnologico - alta e media tecnologia: sostituzione sistemi polifunzionali per radiologia digitale diretta (DR) 1"/>
    <s v="SISTEMI RADIOLOGICI FISSI"/>
    <m/>
    <s v="G89J2200125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4#OSPEDALE &quot;G.MAGATI&quot; SCANDIANO"/>
    <s v="Ammodernamento tecnologico - alta e media tecnologia: sostituzione sistemi polifunzionali per radiologia digitale diretta (DR) 2"/>
    <s v="SISTEMI RADIOLOGICI FISSI"/>
    <m/>
    <s v="G89J2200126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5#OSPEDALE &quot;S.ANNA&quot; CASTELNOVO NE MONTI"/>
    <s v="Ammodernamento tecnologico - alta e media tecnologia: sostituzione sistemi polifunzionali per radiologia digitale diretta (DR) 3"/>
    <s v="SISTEMI RADIOLOGICI FISSI"/>
    <m/>
    <s v="G89J2200127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sistemi polifunzionali per radiologia digitale diretta (DR) 4"/>
    <s v="SISTEMI RADIOLOGICI FISSI"/>
    <m/>
    <s v="G89J22001280002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4"/>
    <n v="1"/>
    <m/>
    <m/>
  </r>
  <r>
    <s v="M6C2  1.1.2."/>
    <x v="6"/>
    <x v="2"/>
    <s v="08002106#ARCISPEDALE SANTA MARIA NUOVA DI REGGIO"/>
    <s v="Ammodernamento tecnologico - alta e media tecnologia: sostituzione sistemi polifunzionali per radiologia digitale diretta (DR) per esami di Pronto Soccorso"/>
    <s v="SISTEMI RADIOLOGICI FISSI"/>
    <m/>
    <s v="G89J22001290002"/>
    <s v="Paolo Bottazzi"/>
    <s v="bottazzi.paolo@ausl.re.it"/>
    <s v="BTTPLA68H19H223F"/>
    <s v="0522-296149"/>
    <n v="260000"/>
    <m/>
    <m/>
    <m/>
    <m/>
    <m/>
    <n v="260000"/>
    <m/>
    <m/>
    <m/>
    <m/>
    <m/>
    <m/>
    <m/>
    <m/>
    <m/>
    <n v="0"/>
    <m/>
    <m/>
    <x v="4"/>
    <d v="2022-04-29T00:00:00"/>
    <x v="3"/>
    <m/>
    <m/>
    <m/>
    <m/>
    <n v="4"/>
    <n v="1"/>
    <m/>
    <s v="in scheda 282"/>
  </r>
  <r>
    <s v="M6C2  1.1.2."/>
    <x v="6"/>
    <x v="2"/>
    <s v="08002101#OSPEDALE CIVILE GUASTALLA"/>
    <s v="Ammodernamento tecnologico - alta e media tecnologia: sostituzione TAC 4"/>
    <s v="TAC A 128 STRATI"/>
    <m/>
    <s v="G84E22000370006"/>
    <s v="Paolo Bottazzi"/>
    <s v="bottazzi.paolo@ausl.re.it"/>
    <s v="BTTPLA68H19H223F"/>
    <s v="0522-296149"/>
    <n v="547904.94999999995"/>
    <m/>
    <m/>
    <m/>
    <m/>
    <m/>
    <n v="547904.94999999995"/>
    <m/>
    <m/>
    <m/>
    <m/>
    <m/>
    <m/>
    <m/>
    <m/>
    <m/>
    <n v="0"/>
    <m/>
    <m/>
    <x v="1"/>
    <d v="2022-07-08T00:00:00"/>
    <x v="3"/>
    <m/>
    <m/>
    <m/>
    <m/>
    <n v="4"/>
    <n v="1"/>
    <m/>
    <s v="Modifica decimali da 547904 a 547904,95"/>
  </r>
  <r>
    <s v="M6C2  1.1.2."/>
    <x v="6"/>
    <x v="2"/>
    <s v="08002101#OSPEDALE CIVILE GUASTALLA"/>
    <s v="Ammodernamento tecnologico - alta e media tecnologia: sostituzione Risonanza magnetica 1,5 TESLA Guastalla"/>
    <s v="RMN A 1,5 T"/>
    <m/>
    <s v="G84E22000360006"/>
    <s v="Paolo Bottazzi"/>
    <s v="bottazzi.paolo@ausl.re.it"/>
    <s v="BTTPLA68H19H223F"/>
    <s v="0522-296149"/>
    <n v="910000"/>
    <m/>
    <m/>
    <m/>
    <m/>
    <m/>
    <n v="910000"/>
    <m/>
    <m/>
    <m/>
    <m/>
    <m/>
    <m/>
    <m/>
    <m/>
    <m/>
    <n v="0"/>
    <m/>
    <m/>
    <x v="1"/>
    <d v="2022-08-10T00:00:00"/>
    <x v="3"/>
    <m/>
    <m/>
    <m/>
    <m/>
    <n v="4"/>
    <n v="1"/>
    <m/>
    <m/>
  </r>
  <r>
    <s v="M6C2  1.1.2."/>
    <x v="6"/>
    <x v="2"/>
    <s v="08002104#OSPEDALE &quot;G.MAGATI&quot; SCANDIANO"/>
    <s v="Ammodernamento tecnologico - alta e media tecnologia: sostituzione Mammografo 10"/>
    <s v="MAMMOGRAFI"/>
    <m/>
    <s v="G84E22000350006"/>
    <s v="Paolo Bottazzi"/>
    <s v="bottazzi.paolo@ausl.re.it"/>
    <s v="BTTPLA68H19H223F"/>
    <s v="0522-296149"/>
    <n v="220000"/>
    <m/>
    <m/>
    <m/>
    <m/>
    <m/>
    <n v="220000"/>
    <m/>
    <m/>
    <m/>
    <m/>
    <m/>
    <m/>
    <m/>
    <m/>
    <m/>
    <n v="0"/>
    <m/>
    <m/>
    <x v="1"/>
    <d v="2022-07-01T00:00:00"/>
    <x v="3"/>
    <m/>
    <m/>
    <m/>
    <m/>
    <n v="4"/>
    <n v="1"/>
    <m/>
    <s v="in scheda 282"/>
  </r>
  <r>
    <s v="M6C2  1.1.2."/>
    <x v="6"/>
    <x v="3"/>
    <s v="08003109#Ospedale Pavullo nel Frignano"/>
    <s v="Ammodernamento tecnologico - Alta tecnologia: sostituzione TAC 128s n.1"/>
    <s v="TAC A 128 STRATI"/>
    <m/>
    <s v="J49J22001110006"/>
    <s v="Marco Martignon"/>
    <s v="m.martignon@ausl.mo.it"/>
    <s v="MRTMRC71R05L407R"/>
    <s v="059-435811_x000a_3356758277"/>
    <n v="530000"/>
    <m/>
    <m/>
    <m/>
    <m/>
    <m/>
    <n v="530000"/>
    <m/>
    <m/>
    <m/>
    <m/>
    <m/>
    <m/>
    <m/>
    <m/>
    <m/>
    <n v="0"/>
    <m/>
    <m/>
    <x v="1"/>
    <d v="2022-07-08T00:00:00"/>
    <x v="3"/>
    <m/>
    <m/>
    <m/>
    <m/>
    <n v="5"/>
    <n v="1"/>
    <m/>
    <m/>
  </r>
  <r>
    <s v="M6C2  1.1.2."/>
    <x v="6"/>
    <x v="3"/>
    <s v="08003104#Ospedale Ramazzini di Carpi"/>
    <s v="Ammodernamento tecnologico - Alta tecnologia: sostituzione RMN 1.5T n.1"/>
    <s v="RMN A 1,5 T"/>
    <m/>
    <s v="J49J22001140006"/>
    <s v="Marco Martignon"/>
    <s v="m.martignon@ausl.mo.it"/>
    <s v="MRTMRC71R05L407R"/>
    <s v="059-435811_x000a_3356758277"/>
    <n v="900000"/>
    <m/>
    <m/>
    <m/>
    <m/>
    <m/>
    <n v="900000"/>
    <m/>
    <m/>
    <m/>
    <m/>
    <m/>
    <m/>
    <m/>
    <m/>
    <m/>
    <n v="0"/>
    <m/>
    <m/>
    <x v="1"/>
    <d v="2022-08-10T00:00:00"/>
    <x v="3"/>
    <m/>
    <m/>
    <m/>
    <m/>
    <n v="5"/>
    <n v="1"/>
    <m/>
    <m/>
  </r>
  <r>
    <s v="M6C2  1.1.2."/>
    <x v="6"/>
    <x v="3"/>
    <s v="08003105#Ospedale Santa Maria Bianca di Mirandola"/>
    <s v="Ammodernamento tecnologico - Alta tecnologia: sostituzione RMN 1.5T n.2"/>
    <s v="RMN A 1,5 T"/>
    <m/>
    <s v="J49J22001150006"/>
    <s v="Marco Martignon"/>
    <s v="m.martignon@ausl.mo.it"/>
    <s v="MRTMRC71R05L407R"/>
    <s v="059-435811_x000a_3356758277"/>
    <n v="900000"/>
    <m/>
    <m/>
    <m/>
    <m/>
    <m/>
    <n v="900000"/>
    <m/>
    <m/>
    <m/>
    <m/>
    <m/>
    <m/>
    <m/>
    <m/>
    <m/>
    <n v="0"/>
    <m/>
    <m/>
    <x v="1"/>
    <d v="2022-08-10T00:00:00"/>
    <x v="3"/>
    <m/>
    <m/>
    <m/>
    <m/>
    <n v="5"/>
    <n v="1"/>
    <m/>
    <m/>
  </r>
  <r>
    <s v="M6C2  1.1.2."/>
    <x v="6"/>
    <x v="3"/>
    <s v="08003105#Ospedale Santa Maria Bianca di Mirandola"/>
    <s v="Ammodernamento tecnologico - Alta tecnologia: sostituzione Mammografo con tomosintesi n.1"/>
    <s v="MAMMOGRAFI"/>
    <m/>
    <s v="J49J22001160006"/>
    <s v="Marco Martignon"/>
    <s v="m.martignon@ausl.mo.it"/>
    <s v="MRTMRC71R05L407R"/>
    <s v="059-435811_x000a_3356758277"/>
    <n v="170000"/>
    <m/>
    <m/>
    <m/>
    <m/>
    <m/>
    <n v="170000"/>
    <m/>
    <m/>
    <m/>
    <m/>
    <m/>
    <m/>
    <m/>
    <m/>
    <m/>
    <n v="0"/>
    <m/>
    <m/>
    <x v="1"/>
    <d v="2022-07-01T00:00:00"/>
    <x v="3"/>
    <m/>
    <m/>
    <m/>
    <m/>
    <n v="5"/>
    <n v="1"/>
    <m/>
    <m/>
  </r>
  <r>
    <s v="M6C2  1.1.2."/>
    <x v="6"/>
    <x v="3"/>
    <s v="200002#Casa della salute di Finale Emilia"/>
    <s v="Ammodernamento tecnologico - Alta tecnologia: sostituzione Mammografo con tomosintesi n.2"/>
    <s v="MAMMOGRAFI"/>
    <m/>
    <s v="J49J22001170006"/>
    <s v="Marco Martignon"/>
    <s v="m.martignon@ausl.mo.it"/>
    <s v="MRTMRC71R05L407R"/>
    <s v="059-435811_x000a_3356758277"/>
    <n v="170000"/>
    <m/>
    <m/>
    <m/>
    <m/>
    <m/>
    <n v="170000"/>
    <m/>
    <m/>
    <m/>
    <m/>
    <m/>
    <m/>
    <m/>
    <m/>
    <m/>
    <n v="0"/>
    <m/>
    <m/>
    <x v="1"/>
    <d v="2022-07-01T00:00:00"/>
    <x v="3"/>
    <m/>
    <m/>
    <m/>
    <m/>
    <n v="5"/>
    <n v="1"/>
    <m/>
    <m/>
  </r>
  <r>
    <s v="M6C2  1.1.2."/>
    <x v="6"/>
    <x v="3"/>
    <s v="08003109#Ospedale Pavullo nel Frignano"/>
    <s v="Ammodernamento tecnologico - Alta tecnologia: sostituzione Telecomandato esami da reparto n.1"/>
    <s v="SISTEMI RADIOLOGICI FISSI"/>
    <m/>
    <s v="J49J22001180006"/>
    <s v="Marco Martignon"/>
    <s v="m.martignon@ausl.mo.it"/>
    <s v="MRTMRC71R05L407R"/>
    <s v="059-435811_x000a_3356758277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5#Ospedale Santa Maria Bianca di Mirandola"/>
    <s v="Ammodernamento tecnologico - Alta tecnologia: sostituzione Telecomandato esami da reparto n.2"/>
    <s v="SISTEMI RADIOLOGICI FISSI"/>
    <m/>
    <s v="J49J22001190006"/>
    <s v="Marco Martignon"/>
    <s v="m.martignon@ausl.mo.it"/>
    <s v="MRTMRC71R05L407R"/>
    <s v="059-435811_x000a_3356758277"/>
    <n v="220000"/>
    <m/>
    <m/>
    <m/>
    <m/>
    <m/>
    <n v="22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9#Ospedale Pavullo nel Frignano"/>
    <s v="Ammodernamento tecnologico - Alta tecnologia: sostituzione Sistemi polifunzionali per radiologia digitale diretta (DR) n.1"/>
    <s v="SISTEMI RADIOLOGICI FISSI"/>
    <m/>
    <s v="J49J2200120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4#Ospedale Ramazzini di Carpi"/>
    <s v="Ammodernamento tecnologico - Alta tecnologia: sostituzione Sistemi polifunzionali per radiologia digitale diretta (DR) n.2"/>
    <s v="SISTEMI RADIOLOGICI FISSI"/>
    <m/>
    <s v="J49J2200121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4#Ospedale Ramazzini di Carpi"/>
    <s v="Ammodernamento tecnologico - Alta tecnologia: sostituzione Sistemi polifunzionali per radiologia digitale diretta (DR) n.3"/>
    <s v="SISTEMI RADIOLOGICI FISSI"/>
    <m/>
    <s v="J49J2200122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9#Ospedale di Pavullo nel Frignano"/>
    <s v="Ammodernamento tecnologico - Alta tecnologia: sostituzione Sistemi polifunzionali per radiologia digitale diretta (DR) n.4"/>
    <s v="SISTEMI RADIOLOGICI FISSI"/>
    <m/>
    <s v="J49J2200123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5#Ospedale Santa Maria Bianca di Mirandola"/>
    <s v="Ammodernamento tecnologico - Alta tecnologia: sostituzione Sistemi polifunzionali per radiologia digitale diretta (DR) n.5"/>
    <s v="SISTEMI RADIOLOGICI FISSI"/>
    <m/>
    <s v="J49J2200124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200002#Casa della Salute di Finale Emilia"/>
    <s v="Ammodernamento tecnologico - Alta tecnologia: sostituzione Sistemi polifunzionali per radiologia digitale diretta (DR) n.6"/>
    <s v="SISTEMI RADIOLOGICI FISSI"/>
    <m/>
    <s v="J49J2200125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700001#Casa della salute di Castelfranco Emilia"/>
    <s v="Ammodernamento tecnologico - Alta tecnologia: sostituzione Sistemi polifunzionali per radiologia digitale diretta (DR) n.7"/>
    <s v="SISTEMI RADIOLOGICI FISSI"/>
    <m/>
    <s v="J49J2200126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8#Ospedale di Vignola"/>
    <s v="Ammodernamento tecnologico - Alta tecnologia: sostituzione Sistemi polifunzionali per radiologia digitale diretta (DR) n.8"/>
    <s v="SISTEMI RADIOLOGICI FISSI"/>
    <m/>
    <s v="J49J2200127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9#Ospedale di Pavullo nel Frignano (Fanano)"/>
    <s v="Ammodernamento tecnologico - Alta tecnologia: sostituzione Sistemi polifunzionali per radiologia digitale diretta (DR) n.9"/>
    <s v="SISTEMI RADIOLOGICI FISSI"/>
    <m/>
    <s v="J49J2200128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300003#Poliambulatorio presso Casa Circondariale di Modena"/>
    <s v="Ammodernamento tecnologico - Alta tecnologia: sostituzione Sistemi polifunzionali per radiologia digitale diretta (DR) n.10"/>
    <s v="SISTEMI RADIOLOGICI FISSI"/>
    <m/>
    <s v="J49J22001290006"/>
    <s v="Marco Martignon"/>
    <s v="m.martignon@ausl.mo.it"/>
    <s v="MRTMRC71R05L407R"/>
    <s v="059-435811_x000a_335675827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4#Ospedale Ramazzini di Carpi"/>
    <s v="Ammodernamento tecnologico - Alta tecnologia: sostituzione Sistemi polifunzionali per radiologia digitale diretta (DR) per PS n,1"/>
    <s v="SISTEMI RADIOLOGICI FISSI"/>
    <m/>
    <s v="J49J22001300006"/>
    <s v="Marco Martignon"/>
    <s v="m.martignon@ausl.mo.it"/>
    <s v="MRTMRC71R05L407R"/>
    <s v="059-435811_x000a_3356758277"/>
    <n v="280000"/>
    <m/>
    <m/>
    <m/>
    <m/>
    <m/>
    <n v="28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5#Ospedale Santa Maria Bianca di Mirandola"/>
    <s v="Ammodernamento tecnologico - Alta tecnologia: sostituzione Sistemi polifunzionali per radiologia digitale diretta (DR) per PS n,2"/>
    <s v="SISTEMI RADIOLOGICI FISSI"/>
    <m/>
    <s v="J49J22001310006"/>
    <s v="Marco Martignon"/>
    <s v="m.martignon@ausl.mo.it"/>
    <s v="MRTMRC71R05L407R"/>
    <s v="059-435811_x000a_3356758277"/>
    <n v="280000"/>
    <m/>
    <m/>
    <m/>
    <m/>
    <m/>
    <n v="280000"/>
    <m/>
    <m/>
    <m/>
    <m/>
    <m/>
    <m/>
    <m/>
    <m/>
    <m/>
    <n v="0"/>
    <m/>
    <m/>
    <x v="4"/>
    <d v="2022-04-29T00:00:00"/>
    <x v="3"/>
    <m/>
    <m/>
    <m/>
    <m/>
    <n v="5"/>
    <n v="1"/>
    <m/>
    <m/>
  </r>
  <r>
    <s v="M6C2  1.1.2."/>
    <x v="6"/>
    <x v="3"/>
    <s v="08003104#Ospedale Ramazzini di Carpi"/>
    <s v="Ammodernamento tecnologico - Media tecnologia: sostituzione Ecografi ginecologici 3D  n.1"/>
    <s v="ECOTOMOGRAFI"/>
    <m/>
    <s v="J49J22001320006"/>
    <s v="Marco Martignon"/>
    <s v="m.martignon@ausl.mo.it"/>
    <s v="MRTMRC71R05L407R"/>
    <s v="059-435811_x000a_3356758277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5"/>
    <n v="1"/>
    <m/>
    <m/>
  </r>
  <r>
    <s v="M6C2  1.1.2."/>
    <x v="6"/>
    <x v="3"/>
    <s v="08003104#Ospedale Ramazzini di Carpi"/>
    <s v="Ammodernamento tecnologico - Media tecnologia: sostituzione Ecografi ginecologici 3D  n.2"/>
    <s v="ECOTOMOGRAFI"/>
    <m/>
    <s v="J49J22001330006"/>
    <s v="Marco Martignon"/>
    <s v="m.martignon@ausl.mo.it"/>
    <s v="MRTMRC71R05L407R"/>
    <s v="059-435811_x000a_3356758277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5"/>
    <n v="1"/>
    <m/>
    <m/>
  </r>
  <r>
    <s v="M6C2  1.1.2."/>
    <x v="6"/>
    <x v="3"/>
    <s v="08003105#Ospedale Santa Maria Bianca di Mirandola"/>
    <s v="Ammodernamento tecnologico - Media tecnologia: sostituzione Ecografo cardiologico  3D  n.1"/>
    <s v="ECOTOMOGRAFI"/>
    <m/>
    <s v="J49J22001340006"/>
    <s v="Marco Martignon"/>
    <s v="m.martignon@ausl.mo.it"/>
    <s v="MRTMRC71R05L407R"/>
    <s v="059-435811_x000a_3356758277"/>
    <n v="80000"/>
    <m/>
    <m/>
    <m/>
    <m/>
    <m/>
    <n v="80000"/>
    <m/>
    <m/>
    <m/>
    <m/>
    <m/>
    <m/>
    <m/>
    <m/>
    <m/>
    <n v="0"/>
    <m/>
    <m/>
    <x v="4"/>
    <d v="2021-12-01T00:00:00"/>
    <x v="3"/>
    <m/>
    <m/>
    <m/>
    <m/>
    <n v="5"/>
    <n v="1"/>
    <m/>
    <m/>
  </r>
  <r>
    <s v="M6C2  1.1.2."/>
    <x v="6"/>
    <x v="3"/>
    <s v="08003104#Ospedale Ramazzini di Carpi"/>
    <s v="Ammodernamento tecnologico - Media tecnologia: sostituzione Ecografo multidisciplinare   n.1"/>
    <s v="ECOTOMOGRAFI"/>
    <m/>
    <s v="J49J22001350006"/>
    <s v="Marco Martignon"/>
    <s v="m.martignon@ausl.mo.it"/>
    <s v="MRTMRC71R05L407R"/>
    <s v="059-435811_x000a_3356758277"/>
    <n v="53520.67"/>
    <m/>
    <m/>
    <m/>
    <m/>
    <m/>
    <n v="53520.67"/>
    <m/>
    <m/>
    <m/>
    <m/>
    <m/>
    <m/>
    <m/>
    <m/>
    <m/>
    <n v="0"/>
    <m/>
    <m/>
    <x v="4"/>
    <d v="2021-12-01T00:00:00"/>
    <x v="3"/>
    <m/>
    <m/>
    <m/>
    <m/>
    <n v="5"/>
    <n v="1"/>
    <m/>
    <s v="Modifica decimali da 53520 a 53520,67"/>
  </r>
  <r>
    <s v="M6C2  1.1.2."/>
    <x v="6"/>
    <x v="4"/>
    <s v="08005301#OSPEDALE MAGGIORE"/>
    <s v="Ammodernamento tecnologico - Alta tecnologia: sostituzione TC 1"/>
    <s v="TAC A 128 STRATI"/>
    <m/>
    <s v="E39J22001210006"/>
    <s v="Elisabetta Sanvito"/>
    <s v="elisabetta.sanvito@ausl.bo.it"/>
    <s v="SNVLBT61D69C794W"/>
    <n v="3482553772"/>
    <n v="480000"/>
    <m/>
    <m/>
    <m/>
    <m/>
    <m/>
    <n v="480000"/>
    <m/>
    <m/>
    <m/>
    <m/>
    <m/>
    <m/>
    <m/>
    <m/>
    <m/>
    <n v="0"/>
    <m/>
    <m/>
    <x v="1"/>
    <d v="2022-07-08T00:00:00"/>
    <x v="3"/>
    <m/>
    <m/>
    <m/>
    <m/>
    <n v="7"/>
    <n v="1"/>
    <m/>
    <m/>
  </r>
  <r>
    <s v="M6C2  1.1.2."/>
    <x v="6"/>
    <x v="4"/>
    <s v="08005307#OSPEDALE BENTIVOGLIO"/>
    <s v="Ammodernamento tecnologico - Alta tecnologia: sostituzione TC 2"/>
    <s v="TAC A 128 STRATI"/>
    <m/>
    <s v="E29J22000850006"/>
    <s v="Elisabetta Sanvito"/>
    <s v="elisabetta.sanvito@ausl.bo.it"/>
    <s v="SNVLBT61D69C794W"/>
    <n v="3482553772"/>
    <n v="480000"/>
    <m/>
    <m/>
    <m/>
    <m/>
    <m/>
    <n v="480000"/>
    <m/>
    <m/>
    <m/>
    <m/>
    <m/>
    <m/>
    <m/>
    <m/>
    <m/>
    <n v="0"/>
    <m/>
    <m/>
    <x v="1"/>
    <d v="2022-07-08T00:00:00"/>
    <x v="3"/>
    <m/>
    <m/>
    <m/>
    <m/>
    <n v="7"/>
    <n v="1"/>
    <m/>
    <m/>
  </r>
  <r>
    <s v="M6C2  1.1.2."/>
    <x v="6"/>
    <x v="4"/>
    <s v="08005304#OSPEDALE PORRETTA TERME"/>
    <s v="Ammodernamento tecnologico - Alta tecnologia: sostituzione TC 3"/>
    <s v="TAC A 128 STRATI"/>
    <m/>
    <s v="E59J22000750006"/>
    <s v="Elisabetta Sanvito"/>
    <s v="elisabetta.sanvito@ausl.bo.it"/>
    <s v="SNVLBT61D69C794W"/>
    <n v="3482553772"/>
    <n v="450000"/>
    <m/>
    <m/>
    <m/>
    <m/>
    <m/>
    <n v="450000"/>
    <m/>
    <m/>
    <m/>
    <m/>
    <m/>
    <m/>
    <m/>
    <m/>
    <m/>
    <n v="0"/>
    <m/>
    <m/>
    <x v="1"/>
    <d v="2022-07-08T00:00:00"/>
    <x v="3"/>
    <m/>
    <m/>
    <m/>
    <m/>
    <n v="7"/>
    <n v="1"/>
    <m/>
    <m/>
  </r>
  <r>
    <s v="M6C2  1.1.2."/>
    <x v="6"/>
    <x v="4"/>
    <s v="08005308#OSPEDALE BUDRIO"/>
    <s v="Ammodernamento tecnologico - Alta tecnologia: sostituzione TC 4"/>
    <s v="TAC A 128 STRATI"/>
    <m/>
    <s v="E59J22000760006"/>
    <s v="Elisabetta Sanvito"/>
    <s v="elisabetta.sanvito@ausl.bo.it"/>
    <s v="SNVLBT61D69C794W"/>
    <n v="3482553772"/>
    <n v="450000"/>
    <m/>
    <m/>
    <m/>
    <m/>
    <m/>
    <n v="450000"/>
    <m/>
    <m/>
    <m/>
    <m/>
    <m/>
    <m/>
    <m/>
    <m/>
    <m/>
    <n v="0"/>
    <m/>
    <m/>
    <x v="1"/>
    <d v="2022-07-08T00:00:00"/>
    <x v="3"/>
    <m/>
    <m/>
    <m/>
    <m/>
    <n v="7"/>
    <n v="1"/>
    <m/>
    <m/>
  </r>
  <r>
    <s v="M6C2  1.1.2."/>
    <x v="6"/>
    <x v="4"/>
    <s v="08005309#OSPEDALE  S. GIOVANNI IN PERSICETO"/>
    <s v="Ammodernamento tecnologico - Alta tecnologia: sostituzione TC 5"/>
    <s v="TAC A 128 STRATI"/>
    <m/>
    <s v="E59J22000770006"/>
    <s v="Elisabetta Sanvito"/>
    <s v="elisabetta.sanvito@ausl.bo.it"/>
    <s v="SNVLBT61D69C794W"/>
    <n v="3482553772"/>
    <n v="450000"/>
    <m/>
    <m/>
    <m/>
    <m/>
    <m/>
    <n v="450000"/>
    <m/>
    <m/>
    <m/>
    <m/>
    <m/>
    <m/>
    <m/>
    <m/>
    <m/>
    <n v="0"/>
    <m/>
    <m/>
    <x v="1"/>
    <d v="2022-07-08T00:00:00"/>
    <x v="3"/>
    <m/>
    <m/>
    <m/>
    <m/>
    <n v="7"/>
    <n v="1"/>
    <m/>
    <m/>
  </r>
  <r>
    <s v="M6C2  1.1.2."/>
    <x v="6"/>
    <x v="4"/>
    <s v="08005302#OSPEDALE BELLARIA"/>
    <s v="Ammodernamento tecnologico - Alta tecnologia: sostituzione Mammografo 1"/>
    <s v="MAMMOGRAFI"/>
    <m/>
    <s v="E39J22001220006"/>
    <s v="Elisabetta Sanvito"/>
    <s v="elisabetta.sanvito@ausl.bo.it"/>
    <s v="SNVLBT61D69C794W"/>
    <n v="3482553772"/>
    <n v="175000"/>
    <m/>
    <m/>
    <m/>
    <m/>
    <m/>
    <n v="175000"/>
    <m/>
    <m/>
    <m/>
    <m/>
    <m/>
    <m/>
    <m/>
    <m/>
    <m/>
    <n v="0"/>
    <m/>
    <m/>
    <x v="1"/>
    <d v="2022-07-01T00:00:00"/>
    <x v="3"/>
    <m/>
    <m/>
    <m/>
    <m/>
    <n v="7"/>
    <n v="1"/>
    <m/>
    <m/>
  </r>
  <r>
    <s v="M6C2  1.1.2."/>
    <x v="6"/>
    <x v="4"/>
    <s v="08005302#OSPEDALE BELLARIA"/>
    <s v="Ammodernamento tecnologico - Alta tecnologia: sostituzione Mammografo 2"/>
    <s v="MAMMOGRAFI"/>
    <m/>
    <s v="E39J22001230006"/>
    <s v="Elisabetta Sanvito"/>
    <s v="elisabetta.sanvito@ausl.bo.it"/>
    <s v="SNVLBT61D69C794W"/>
    <n v="3482553772"/>
    <n v="175000"/>
    <m/>
    <m/>
    <m/>
    <m/>
    <m/>
    <n v="175000"/>
    <m/>
    <m/>
    <m/>
    <m/>
    <m/>
    <m/>
    <m/>
    <m/>
    <m/>
    <n v="0"/>
    <m/>
    <m/>
    <x v="1"/>
    <d v="2022-07-01T00:00:00"/>
    <x v="3"/>
    <m/>
    <m/>
    <m/>
    <m/>
    <n v="7"/>
    <n v="1"/>
    <m/>
    <m/>
  </r>
  <r>
    <s v="M6C2  1.1.2."/>
    <x v="6"/>
    <x v="4"/>
    <s v="210101#POLIAMBULATORIO DI SAN LAZZARO"/>
    <s v="Ammodernamento tecnologico - Alta tecnologia: sostituzione Mammografo 3"/>
    <s v="MAMMOGRAFI"/>
    <m/>
    <s v="E69J22001000006"/>
    <s v="Elisabetta Sanvito"/>
    <s v="elisabetta.sanvito@ausl.bo.it"/>
    <s v="SNVLBT61D69C794W"/>
    <n v="3482553772"/>
    <n v="175000"/>
    <m/>
    <m/>
    <m/>
    <m/>
    <m/>
    <n v="175000"/>
    <m/>
    <m/>
    <m/>
    <m/>
    <m/>
    <m/>
    <m/>
    <m/>
    <m/>
    <n v="0"/>
    <m/>
    <m/>
    <x v="1"/>
    <d v="2022-07-01T00:00:00"/>
    <x v="3"/>
    <m/>
    <m/>
    <m/>
    <m/>
    <n v="7"/>
    <n v="1"/>
    <m/>
    <m/>
  </r>
  <r>
    <s v="M6C2  1.1.2."/>
    <x v="6"/>
    <x v="4"/>
    <s v="08005302#OSPEDALE BELLARIA"/>
    <s v="Ammodernamento tecnologico - Alta tecnologia: sostituzione Mammografo 4"/>
    <s v="MAMMOGRAFI"/>
    <m/>
    <s v="E39J22001240006"/>
    <s v="Elisabetta Sanvito"/>
    <s v="elisabetta.sanvito@ausl.bo.it"/>
    <s v="SNVLBT61D69C794W"/>
    <n v="3482553772"/>
    <n v="179292.61"/>
    <m/>
    <m/>
    <m/>
    <m/>
    <m/>
    <n v="179292.61"/>
    <m/>
    <m/>
    <m/>
    <m/>
    <m/>
    <m/>
    <m/>
    <m/>
    <m/>
    <n v="0"/>
    <m/>
    <m/>
    <x v="1"/>
    <d v="2022-07-01T00:00:00"/>
    <x v="3"/>
    <m/>
    <m/>
    <m/>
    <m/>
    <n v="7"/>
    <n v="1"/>
    <m/>
    <s v="Correzione decimali da 179292 a 179292,61"/>
  </r>
  <r>
    <s v="M6C2  1.1.2."/>
    <x v="6"/>
    <x v="4"/>
    <s v="08005301#OSPEDALE MAGGIORE"/>
    <s v="Ammodernamento tecnologico - Alta tecnologia: sostituzione Angiografo 1"/>
    <s v="ANGIOGRAFI"/>
    <m/>
    <s v="E39J22001250006"/>
    <s v="Elisabetta Sanvito"/>
    <s v="elisabetta.sanvito@ausl.bo.it"/>
    <s v="SNVLBT61D69C794W"/>
    <n v="3482553772"/>
    <n v="470000"/>
    <m/>
    <m/>
    <m/>
    <m/>
    <m/>
    <n v="470000"/>
    <m/>
    <m/>
    <m/>
    <m/>
    <m/>
    <m/>
    <m/>
    <m/>
    <m/>
    <n v="0"/>
    <m/>
    <m/>
    <x v="1"/>
    <d v="2022-10-26T00:00:00"/>
    <x v="3"/>
    <m/>
    <m/>
    <m/>
    <m/>
    <n v="7"/>
    <n v="1"/>
    <m/>
    <m/>
  </r>
  <r>
    <s v="M6C2  1.1.2."/>
    <x v="6"/>
    <x v="4"/>
    <s v="08005301#OSPEDALE MAGGIORE"/>
    <s v="Ammodernamento tecnologico - Alta tecnologia: sostituzione Angiografo 2"/>
    <s v="ANGIOGRAFI"/>
    <m/>
    <s v="E39J22001260006"/>
    <s v="Elisabetta Sanvito"/>
    <s v="elisabetta.sanvito@ausl.bo.it"/>
    <s v="SNVLBT61D69C794W"/>
    <n v="3482553772"/>
    <n v="470000"/>
    <m/>
    <m/>
    <m/>
    <m/>
    <m/>
    <n v="470000"/>
    <m/>
    <m/>
    <m/>
    <m/>
    <m/>
    <m/>
    <m/>
    <m/>
    <m/>
    <n v="0"/>
    <m/>
    <m/>
    <x v="1"/>
    <d v="2022-10-26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Ecotomografo 1"/>
    <s v="ECOTOMOGRAFI"/>
    <m/>
    <s v="E39J22001270006"/>
    <s v="Giulia Falasca"/>
    <s v="giulia.falasca@ausl.bologna.it"/>
    <s v="FLSGLI81E59A944N"/>
    <s v="051-6225185"/>
    <n v="62000"/>
    <m/>
    <m/>
    <m/>
    <m/>
    <m/>
    <n v="62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2#OSPEDALE BELLARIA"/>
    <s v="Ammodernamento tecnologico - Media tecnologia: sostituzione Ecotomografo 2"/>
    <s v="ECOTOMOGRAFI"/>
    <m/>
    <s v="E39J22001280006"/>
    <s v="Giulia Falasca"/>
    <s v="giulia.falasca@ausl.bologna.it"/>
    <s v="FLSGLI81E59A944N"/>
    <s v="051-6225185"/>
    <n v="62000"/>
    <m/>
    <m/>
    <m/>
    <m/>
    <m/>
    <n v="62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Ecotomografo 3"/>
    <s v="ECOTOMOGRAFI"/>
    <m/>
    <s v="E39J22001290006"/>
    <s v="Giulia Falasca"/>
    <s v="giulia.falasca@ausl.bologna.it"/>
    <s v="FLSGLI81E59A944N"/>
    <s v="051-6225185"/>
    <n v="62000"/>
    <m/>
    <m/>
    <m/>
    <m/>
    <m/>
    <n v="62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102757# POLIAMBULATORIO CASA DELLA SALUTE NAVILE"/>
    <s v="Ammodernamento tecnologico - Media tecnologia: sostituzione Ecotomografo 4"/>
    <s v="ECOTOMOGRAFI"/>
    <m/>
    <s v="E39J22001300006"/>
    <s v="Giulia Falasca"/>
    <s v="giulia.falasca@ausl.bologna.it"/>
    <s v="FLSGLI81E59A944N"/>
    <s v="051-6225185"/>
    <n v="62000"/>
    <m/>
    <m/>
    <m/>
    <m/>
    <m/>
    <n v="62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Ecotomografo 5"/>
    <s v="ECOTOMOGRAFI"/>
    <m/>
    <s v="E39J22001310006"/>
    <s v="Giulia Falasca"/>
    <s v="giulia.falasca@ausl.bologna.it"/>
    <s v="FLSGLI81E59A944N"/>
    <s v="051-6225185"/>
    <n v="62000"/>
    <m/>
    <m/>
    <m/>
    <m/>
    <m/>
    <n v="62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7#OSPEDALE BENTIVOGLIO"/>
    <s v="Ammodernamento tecnologico - Media tecnologia: sostituzione Ecotomografo 6"/>
    <s v="ECOTOMOGRAFI"/>
    <m/>
    <s v="E29J22000860006"/>
    <s v="Giulia Falasca"/>
    <s v="giulia.falasca@ausl.bologna.it"/>
    <s v="FLSGLI81E59A944N"/>
    <s v="051-6225185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9#OSPEDALE  S. GIOVANNI IN PERSICETO"/>
    <s v="Ammodernamento tecnologico - Media tecnologia: sostituzione Ecotomografo 7"/>
    <s v="ECOTOMOGRAFI"/>
    <m/>
    <s v="E59J22000790006"/>
    <s v="Giulia Falasca"/>
    <s v="giulia.falasca@ausl.bologna.it"/>
    <s v="FLSGLI81E59A944N"/>
    <s v="051-6225185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00312#CONSULTORIO FAMILIARE CASA DELLA SALUTE NAVILE"/>
    <s v="Ammodernamento tecnologico - Media tecnologia: sostituzione Ecotomografo 8"/>
    <s v="ECOTOMOGRAFI"/>
    <m/>
    <s v="E39J22001320006"/>
    <s v="Giulia Falasca"/>
    <s v="giulia.falasca@ausl.bologna.it"/>
    <s v="FLSGLI81E59A944N"/>
    <s v="051-6225185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3#OSPEDALE BAZZANO"/>
    <s v="Ammodernamento tecnologico - Media tecnologia: sostituzione Ecotomografo 9"/>
    <s v="ECOTOMOGRAFI"/>
    <m/>
    <s v="E49J22000940006"/>
    <s v="Giulia Falasca"/>
    <s v="giulia.falasca@ausl.bologna.it"/>
    <s v="FLSGLI81E59A944N"/>
    <s v="051-6225185"/>
    <n v="60000"/>
    <m/>
    <m/>
    <m/>
    <m/>
    <m/>
    <n v="60000"/>
    <m/>
    <m/>
    <m/>
    <m/>
    <m/>
    <m/>
    <m/>
    <m/>
    <m/>
    <n v="0"/>
    <m/>
    <m/>
    <x v="4"/>
    <d v="2021-12-01T00:00:00"/>
    <x v="3"/>
    <m/>
    <m/>
    <m/>
    <m/>
    <n v="7"/>
    <n v="1"/>
    <m/>
    <m/>
  </r>
  <r>
    <s v="M6C2  1.1.2."/>
    <x v="6"/>
    <x v="4"/>
    <s v="08005309#OSPEDALE  S. GIOVANNI IN PERSICETO"/>
    <s v="Ammodernamento tecnologico - Media tecnologia: sostituzione Sistema Radiologico 1"/>
    <s v="SISTEMI RADIOLOGICI FISSI"/>
    <m/>
    <s v="E59J22000800006"/>
    <s v="Giulia Falasca"/>
    <s v="giulia.falasca@ausl.bologna.it"/>
    <s v="FLSGLI81E59A944N"/>
    <s v="051-6225185"/>
    <n v="225000"/>
    <m/>
    <m/>
    <m/>
    <m/>
    <m/>
    <n v="225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7#OSPEDALE BENTIVOGLIO"/>
    <s v="Ammodernamento tecnologico - Media tecnologia: sostituzione Sistema Radiologico 2"/>
    <s v="SISTEMI RADIOLOGICI FISSI"/>
    <m/>
    <s v="E29J22000880006"/>
    <s v="Giulia Falasca"/>
    <s v="giulia.falasca@ausl.bologna.it"/>
    <s v="FLSGLI81E59A944N"/>
    <s v="051-6225185"/>
    <n v="205000"/>
    <m/>
    <m/>
    <m/>
    <m/>
    <m/>
    <n v="205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2#OSPEDALE BELLARIA"/>
    <s v="Ammodernamento tecnologico - Media tecnologia: sostituzione Sistema Radiologico 3"/>
    <s v="SISTEMI RADIOLOGICI FISSI"/>
    <m/>
    <s v="E39J22001330006"/>
    <s v="Giulia Falasca"/>
    <s v="giulia.falasca@ausl.bologna.it"/>
    <s v="FLSGLI81E59A944N"/>
    <s v="051-6225185"/>
    <n v="205000"/>
    <m/>
    <m/>
    <m/>
    <m/>
    <m/>
    <n v="205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4#OSPEDALE &quot;A. COSTA&quot; PORRETTA TERME"/>
    <s v="Ammodernamento tecnologico - Media tecnologia: sostituzione Sistema Radiologico 4"/>
    <s v="SISTEMI RADIOLOGICI FISSI"/>
    <m/>
    <s v="E59J22000810006"/>
    <s v="Giulia Falasca"/>
    <s v="giulia.falasca@ausl.bologna.it"/>
    <s v="FLSGLI81E59A944N"/>
    <s v="051-6225185"/>
    <n v="225000"/>
    <m/>
    <m/>
    <m/>
    <m/>
    <m/>
    <n v="225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Sistema Radiologico 5"/>
    <s v="SISTEMI RADIOLOGICI FISSI"/>
    <m/>
    <s v="E39J2200134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Sistema Radiologico 6"/>
    <s v="SISTEMI RADIOLOGICI FISSI"/>
    <m/>
    <s v="E39J2200135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5#OSPEDALE VERGATO"/>
    <s v="Ammodernamento tecnologico - Media tecnologia: sostituzione Sistema Radiologico 7"/>
    <s v="SISTEMI RADIOLOGICI FISSI"/>
    <m/>
    <s v="E29J2200089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9#OSPEDALE  S. GIOVANNI IN PERSICETO"/>
    <s v="Ammodernamento tecnologico - Media tecnologia: sostituzione Sistema Radiologico 8"/>
    <s v="SISTEMI RADIOLOGICI FISSI"/>
    <m/>
    <s v="E59J2200082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2#OSPEDALE BELLARIA"/>
    <s v="Ammodernamento tecnologico - Media tecnologia: sostituzione Sistema Radiologico 9"/>
    <s v="SISTEMI RADIOLOGICI FISSI"/>
    <m/>
    <s v="E39J2200136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Sistema Radiologico 10"/>
    <s v="SISTEMI RADIOLOGICI FISSI"/>
    <m/>
    <s v="E39J2200137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Sistema Radiologico 11"/>
    <s v="SISTEMI RADIOLOGICI FISSI"/>
    <m/>
    <s v="E39J2200138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Sistema Radiologico 12"/>
    <s v="SISTEMI RADIOLOGICI FISSI"/>
    <m/>
    <s v="E39J2200139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1#OSPEDALE MAGGIORE"/>
    <s v="Ammodernamento tecnologico - Media tecnologia: sostituzione Sistema Radiologico 13"/>
    <s v="SISTEMI RADIOLOGICI FISSI"/>
    <m/>
    <s v="E39J2200140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8#OSPEDALE BUDRIO"/>
    <s v="Ammodernamento tecnologico - Media tecnologia: sostituzione Sistema Radiologico 14"/>
    <s v="SISTEMI RADIOLOGICI FISSI"/>
    <m/>
    <s v="E59J2200083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08005306#OSPEDALE LOIANO"/>
    <s v="Ammodernamento tecnologico - Media tecnologia: sostituzione Sistema Radiologico 15"/>
    <s v="SISTEMI RADIOLOGICI FISSI"/>
    <m/>
    <s v="E49J2200095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4"/>
    <s v="210101#POLIAMBULATORIO DI SAN LAZZARO"/>
    <s v="Ammodernamento tecnologico - Media tecnologia: sostituzione Sistema Radiologico 16"/>
    <s v="SISTEMI RADIOLOGICI FISSI"/>
    <m/>
    <s v="E69J22001010006"/>
    <s v="Giulia Falasca"/>
    <s v="giulia.falasca@ausl.bologna.it"/>
    <s v="FLSGLI81E59A944N"/>
    <s v="051-6225185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7"/>
    <n v="1"/>
    <m/>
    <m/>
  </r>
  <r>
    <s v="M6C2  1.1.2."/>
    <x v="6"/>
    <x v="5"/>
    <s v="08004401#OSPEDALE_CIVILE_NUOVO_&quot;S.MARIA_DELLA_SCALETTA&quot;_IMOLA"/>
    <s v="Ammodernamento tecnologico - alta tecnologia: sostituzione Mammografo con tomosintesi 01"/>
    <s v="MAMMOGRAFI"/>
    <m/>
    <s v="H29J22000840006"/>
    <s v="Chiarini Cristian"/>
    <s v="c.chiarini@ausl.imola.bo.it"/>
    <s v="CHRCST72R20E289R"/>
    <s v="0542 604974"/>
    <n v="219603.09"/>
    <m/>
    <m/>
    <m/>
    <m/>
    <m/>
    <n v="219603.09"/>
    <m/>
    <m/>
    <m/>
    <m/>
    <m/>
    <m/>
    <m/>
    <m/>
    <m/>
    <n v="0"/>
    <m/>
    <m/>
    <x v="1"/>
    <d v="2022-07-01T00:00:00"/>
    <x v="3"/>
    <m/>
    <m/>
    <m/>
    <m/>
    <n v="10"/>
    <n v="1"/>
    <m/>
    <s v="Correzione decimali da 219600 a 219603,09"/>
  </r>
  <r>
    <s v="M6C2  1.1.2."/>
    <x v="6"/>
    <x v="5"/>
    <s v="08004401#OSPEDALE_CIVILE_NUOVO_&quot;S.MARIA_DELLA_SCALETTA&quot;_IMOLA"/>
    <s v="Ammodernamento tecnologico - media tecnologia: sostituzione Ecotomografo Cardiologico 3D 01"/>
    <s v="ECOTOMOGRAFI"/>
    <m/>
    <s v="H29J22000850006"/>
    <s v="Chiarini Cristian"/>
    <s v="c.chiarini@ausl.imola.bo.it"/>
    <s v="CHRCST72R20E289R"/>
    <s v="0542 604974"/>
    <n v="117120"/>
    <m/>
    <m/>
    <m/>
    <m/>
    <m/>
    <n v="11712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Cardiologico 3D 02"/>
    <s v="ECOTOMOGRAFI"/>
    <m/>
    <s v="H29J22000860006"/>
    <s v="Chiarini Cristian"/>
    <s v="c.chiarini@ausl.imola.bo.it"/>
    <s v="CHRCST72R20E289R"/>
    <s v="0542 604974"/>
    <n v="117120"/>
    <m/>
    <m/>
    <m/>
    <m/>
    <m/>
    <n v="11712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Cardiologico 3D 03"/>
    <s v="ECOTOMOGRAFI"/>
    <m/>
    <s v="H29J22000870006"/>
    <s v="Chiarini Cristian"/>
    <s v="c.chiarini@ausl.imola.bo.it"/>
    <s v="CHRCST72R20E289R"/>
    <s v="0542 604974"/>
    <n v="117120"/>
    <m/>
    <m/>
    <m/>
    <m/>
    <m/>
    <n v="11712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Ginecologico 3D 01"/>
    <s v="ECOTOMOGRAFI"/>
    <m/>
    <s v="H29J22000880006"/>
    <s v="Chiarini Cristian"/>
    <s v="c.chiarini@ausl.imola.bo.it"/>
    <s v="CHRCST72R20E289R"/>
    <s v="0542 604974"/>
    <n v="109800"/>
    <m/>
    <m/>
    <m/>
    <m/>
    <m/>
    <n v="1098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Ginecologico 3D 02"/>
    <s v="ECOTOMOGRAFI"/>
    <m/>
    <s v="H29J22000890006"/>
    <s v="Chiarini Cristian"/>
    <s v="c.chiarini@ausl.imola.bo.it"/>
    <s v="CHRCST72R20E289R"/>
    <s v="0542 604974"/>
    <n v="109800"/>
    <m/>
    <m/>
    <m/>
    <m/>
    <m/>
    <n v="1098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Ginecologico 3D 03"/>
    <s v="ECOTOMOGRAFI"/>
    <m/>
    <s v="H29J22000900006"/>
    <s v="Chiarini Cristian"/>
    <s v="c.chiarini@ausl.imola.bo.it"/>
    <s v="CHRCST72R20E289R"/>
    <s v="0542 604974"/>
    <n v="109800"/>
    <m/>
    <m/>
    <m/>
    <m/>
    <m/>
    <n v="1098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2#OSPEDALE_CASTEL_SAN_PIETRO_TERME"/>
    <s v="Ammodernamento tecnologico - Media tecnologia: sostituzione Ecotomografo Ginecologico 3D 04"/>
    <s v="ECOTOMOGRAFI"/>
    <m/>
    <s v="H89J22001220006"/>
    <s v="Chiarini Cristian"/>
    <s v="c.chiarini@ausl.imola.bo.it"/>
    <s v="CHRCST72R20E289R"/>
    <s v="0542 604974"/>
    <n v="109800"/>
    <m/>
    <m/>
    <m/>
    <m/>
    <m/>
    <n v="1098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1"/>
    <s v="ECOTOMOGRAFI"/>
    <m/>
    <s v="H29J2200095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2"/>
    <s v="ECOTOMOGRAFI"/>
    <m/>
    <s v="H29J2200096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3"/>
    <s v="ECOTOMOGRAFI"/>
    <m/>
    <s v="H29J2200097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4"/>
    <s v="ECOTOMOGRAFI"/>
    <m/>
    <s v="H29J2200098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5"/>
    <s v="ECOTOMOGRAFI"/>
    <m/>
    <s v="H29J2200099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6"/>
    <s v="ECOTOMOGRAFI"/>
    <m/>
    <s v="H29J2200100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7"/>
    <s v="ECOTOMOGRAFI"/>
    <m/>
    <s v="H29J2200101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Ecotomografo Multidisciplinare/Internistico 08"/>
    <s v="ECOTOMOGRAFI"/>
    <m/>
    <s v="H29J2200102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2#OSPEDALE_CASTEL_SAN_PIETRO_TERME"/>
    <s v="Ammodernamento tecnologico - Media tecnologia: sostituzione Ecotomografo Multidisciplinare/Internistico 09"/>
    <s v="ECOTOMOGRAFI"/>
    <m/>
    <s v="H89J22001280006"/>
    <s v="Chiarini Cristian"/>
    <s v="c.chiarini@ausl.imola.bo.it"/>
    <s v="CHRCST72R20E289R"/>
    <s v="0542 604974"/>
    <n v="61000"/>
    <m/>
    <m/>
    <m/>
    <m/>
    <m/>
    <n v="61000"/>
    <m/>
    <m/>
    <m/>
    <m/>
    <m/>
    <m/>
    <m/>
    <m/>
    <m/>
    <n v="0"/>
    <m/>
    <m/>
    <x v="4"/>
    <d v="2021-12-01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Sistema polifunzionale per radiologia digitale diretta (DR) per esami di pronto soccorso 01"/>
    <s v="SISTEMI RADIOLOGICI FISSI"/>
    <m/>
    <s v="H29J22000910006"/>
    <s v="Chiarini Cristian"/>
    <s v="c.chiarini@ausl.imola.bo.it"/>
    <s v="CHRCST72R20E289R"/>
    <s v="0542 604974"/>
    <n v="230711"/>
    <m/>
    <m/>
    <m/>
    <m/>
    <m/>
    <n v="230711"/>
    <m/>
    <m/>
    <m/>
    <m/>
    <m/>
    <m/>
    <m/>
    <m/>
    <m/>
    <n v="0"/>
    <m/>
    <m/>
    <x v="4"/>
    <d v="2022-04-29T00:00:00"/>
    <x v="3"/>
    <m/>
    <m/>
    <m/>
    <m/>
    <n v="10"/>
    <n v="1"/>
    <m/>
    <m/>
  </r>
  <r>
    <s v="M6C2  1.1.2."/>
    <x v="6"/>
    <x v="5"/>
    <s v="08004401#OSPEDALE_CIVILE_NUOVO_&quot;S.MARIA_DELLA_SCALETTA&quot;_IMOLA"/>
    <s v="Ammodernamento tecnologico - Media tecnologia: sostituzione Sistema polifunzionale per radiologia digitale diretta (DR) 01"/>
    <s v="SISTEMI RADIOLOGICI FISSI"/>
    <m/>
    <s v="H29J22000920006"/>
    <s v="Chiarini Cristian"/>
    <s v="c.chiarini@ausl.imola.bo.it"/>
    <s v="CHRCST72R20E289R"/>
    <s v="0542 604974"/>
    <n v="206311"/>
    <m/>
    <m/>
    <m/>
    <m/>
    <m/>
    <n v="206311"/>
    <m/>
    <m/>
    <m/>
    <m/>
    <m/>
    <m/>
    <m/>
    <m/>
    <m/>
    <n v="0"/>
    <m/>
    <m/>
    <x v="4"/>
    <d v="2022-04-29T00:00:00"/>
    <x v="3"/>
    <m/>
    <m/>
    <m/>
    <m/>
    <n v="10"/>
    <n v="1"/>
    <m/>
    <m/>
  </r>
  <r>
    <s v="M6C2  1.1.2."/>
    <x v="6"/>
    <x v="5"/>
    <s v="08004402#OSPEDALE_CASTEL_SAN_PIETRO_TERME"/>
    <s v="Ammodernamento tecnologico - Media tecnologia: sostituzione Sistema polifunzionale per radiologia digitale diretta (DR) 02"/>
    <s v="SISTEMI RADIOLOGICI FISSI"/>
    <m/>
    <s v="H89J22001230006"/>
    <s v="Chiarini Cristian"/>
    <s v="c.chiarini@ausl.imola.bo.it"/>
    <s v="CHRCST72R20E289R"/>
    <s v="0542 604974"/>
    <n v="206311"/>
    <m/>
    <m/>
    <m/>
    <m/>
    <m/>
    <n v="206311"/>
    <m/>
    <m/>
    <m/>
    <m/>
    <m/>
    <m/>
    <m/>
    <m/>
    <m/>
    <n v="0"/>
    <m/>
    <m/>
    <x v="4"/>
    <d v="2022-04-29T00:00:00"/>
    <x v="3"/>
    <m/>
    <m/>
    <m/>
    <m/>
    <n v="10"/>
    <n v="1"/>
    <m/>
    <m/>
  </r>
  <r>
    <s v="M6C2  1.1.2."/>
    <x v="6"/>
    <x v="5"/>
    <s v="08004402#OSPEDALE_CASTEL_SAN_PIETRO_TERME"/>
    <s v="Ammodernamento tecnologico - Media tecnologia: sostituzione Sistema polifunzionale per radiologia digitale diretta (DR) 03"/>
    <s v="SISTEMI RADIOLOGICI FISSI"/>
    <m/>
    <s v="H89J22001240006"/>
    <s v="Chiarini Cristian"/>
    <s v="c.chiarini@ausl.imola.bo.it"/>
    <s v="CHRCST72R20E289R"/>
    <s v="0542 604974"/>
    <n v="206311"/>
    <m/>
    <m/>
    <m/>
    <m/>
    <m/>
    <n v="206311"/>
    <m/>
    <m/>
    <m/>
    <m/>
    <m/>
    <m/>
    <m/>
    <m/>
    <m/>
    <n v="0"/>
    <m/>
    <m/>
    <x v="4"/>
    <d v="2022-04-29T00:00:00"/>
    <x v="3"/>
    <m/>
    <m/>
    <m/>
    <m/>
    <n v="10"/>
    <n v="1"/>
    <m/>
    <m/>
  </r>
  <r>
    <s v="M6C2  1.1.2."/>
    <x v="6"/>
    <x v="6"/>
    <s v="080068#Ospedale del Delta"/>
    <s v="Ammodernamento Tecnologico - Alta Tecnologia Mammografo con tomosintesi"/>
    <s v="MAMMOGRAFI"/>
    <m/>
    <s v="E19J22000990006"/>
    <s v="Giampiero Pirini"/>
    <s v="g.pirini@ospfe.it"/>
    <s v="PRNGPR60L11A944Q"/>
    <s v="0532-238514"/>
    <n v="180000"/>
    <m/>
    <m/>
    <m/>
    <m/>
    <m/>
    <n v="180000"/>
    <m/>
    <m/>
    <m/>
    <m/>
    <m/>
    <m/>
    <m/>
    <m/>
    <m/>
    <n v="0"/>
    <m/>
    <m/>
    <x v="1"/>
    <d v="2022-07-01T00:00:00"/>
    <x v="3"/>
    <m/>
    <m/>
    <m/>
    <m/>
    <n v="11"/>
    <n v="1"/>
    <m/>
    <m/>
  </r>
  <r>
    <s v="M6C2  1.1.2."/>
    <x v="6"/>
    <x v="6"/>
    <s v="080068#OSPEDALE SS.ANNUNZIATA CENTO"/>
    <s v="Ammodernamento Tecnologico - Alta Tecnologia: Mammografo coomosintesi"/>
    <s v="MAMMOGRAFI"/>
    <m/>
    <s v="E39J22001430006"/>
    <s v="Giampiero Pirini"/>
    <s v="g.pirini@ospfe.it"/>
    <s v="PRNGPR60L11A944Q"/>
    <s v="0532-238514"/>
    <n v="180000"/>
    <m/>
    <m/>
    <m/>
    <m/>
    <m/>
    <n v="180000"/>
    <m/>
    <m/>
    <m/>
    <m/>
    <m/>
    <m/>
    <m/>
    <m/>
    <m/>
    <n v="0"/>
    <m/>
    <m/>
    <x v="1"/>
    <d v="2022-07-01T00:00:00"/>
    <x v="3"/>
    <m/>
    <m/>
    <m/>
    <m/>
    <n v="11"/>
    <n v="1"/>
    <m/>
    <m/>
  </r>
  <r>
    <s v="M6C2  1.1.2."/>
    <x v="6"/>
    <x v="6"/>
    <s v="341003#POLIAMBULATORIO PRESSO CASA SALUTE DI COMACCHIO"/>
    <s v="Ammodernamento Tecnologico - Media Tecnologia: Ecotomografo multidisciplinare"/>
    <s v="ECOTOMOGRAFI"/>
    <m/>
    <s v="E39J2200144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1"/>
    <n v="1"/>
    <m/>
    <m/>
  </r>
  <r>
    <s v="M6C2  1.1.2."/>
    <x v="6"/>
    <x v="6"/>
    <s v="080068#OSPEDALE SS. ANNUNZIATA CENTO"/>
    <s v="Ammodernamento Tecnologico - Media Tecnologia: Ecotomografo multidisciplinare"/>
    <s v="ECOTOMOGRAFI"/>
    <m/>
    <s v="E59J2200085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1"/>
    <n v="1"/>
    <m/>
    <m/>
  </r>
  <r>
    <s v="M6C2  1.1.2."/>
    <x v="6"/>
    <x v="6"/>
    <s v="106013#AMBULATORIO PRESSO CASA DELLA SALUTE &quot;CITTADELLA S.ROCCO&quot;"/>
    <s v="Ammodernamento Tecnologico - Alta Tecnologia: Mammografo con tomosintesi&quot;"/>
    <s v="MAMMOGRAFI"/>
    <m/>
    <s v="E79J22000950006"/>
    <s v="Giampiero Pirini"/>
    <s v="g.pirini@ospfe.it"/>
    <s v="PRNGPR60L11A944Q"/>
    <s v="0532-238514"/>
    <n v="180000"/>
    <m/>
    <m/>
    <m/>
    <m/>
    <m/>
    <n v="180000"/>
    <m/>
    <m/>
    <m/>
    <m/>
    <m/>
    <m/>
    <m/>
    <m/>
    <m/>
    <n v="0"/>
    <m/>
    <m/>
    <x v="1"/>
    <d v="2022-07-01T00:00:00"/>
    <x v="3"/>
    <m/>
    <m/>
    <m/>
    <m/>
    <n v="11"/>
    <n v="1"/>
    <m/>
    <m/>
  </r>
  <r>
    <s v="M6C2  1.1.2."/>
    <x v="6"/>
    <x v="6"/>
    <s v="080068#OSPEDALE MAZZOLANI VANDINI ARGENTA"/>
    <s v="Ammodernamento Tecnologico - Alta Tecnologia: Risonanza Magnetica"/>
    <s v="RMN A 1,5 T"/>
    <m/>
    <s v="E99J22000860006"/>
    <s v="Giampiero Pirini"/>
    <s v="g.pirini@ospfe.it"/>
    <s v="PRNGPR60L11A944Q"/>
    <s v="0532-238514"/>
    <n v="1121565.81"/>
    <m/>
    <m/>
    <m/>
    <m/>
    <m/>
    <n v="1121565.81"/>
    <m/>
    <m/>
    <m/>
    <m/>
    <m/>
    <m/>
    <m/>
    <m/>
    <m/>
    <n v="0"/>
    <m/>
    <m/>
    <x v="1"/>
    <d v="2022-08-10T00:00:00"/>
    <x v="3"/>
    <m/>
    <m/>
    <m/>
    <m/>
    <n v="11"/>
    <n v="1"/>
    <m/>
    <s v="Correzione decimali da 1121566 a 1121565,81"/>
  </r>
  <r>
    <s v="M6C2  1.1.2."/>
    <x v="6"/>
    <x v="6"/>
    <s v="080068#OSPEDALE MAZZOLANI VANDINI ARGENTA"/>
    <s v="Ammodernamento Tecnologico - Media Tecnologia: Ecotomografo ginecologico 3D&quot;"/>
    <s v="ECOTOMOGRAFI"/>
    <m/>
    <s v="E99J2200087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1"/>
    <n v="1"/>
    <m/>
    <m/>
  </r>
  <r>
    <s v="M6C2  1.1.2."/>
    <x v="6"/>
    <x v="6"/>
    <s v="080068#OSPEDALE DEL DELTA LAGOSANTO"/>
    <s v="Ammodernamento Tecnologico - Media Tecnologia: Ecotomografo ginecologico 3D"/>
    <s v="ECOTOMOGRAFI"/>
    <m/>
    <s v="E19J2200100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1"/>
    <n v="1"/>
    <m/>
    <m/>
  </r>
  <r>
    <s v="M6C2  1.1.2."/>
    <x v="6"/>
    <x v="6"/>
    <s v="080068#OSPEDALE SS. ANNUNZIATA CENTO"/>
    <s v="Ammodernamento Tecnologico - Media Tecnologia: Ecotomografo ginecologico 3D"/>
    <s v="ECOTOMOGRAFI"/>
    <m/>
    <s v="E39J2200145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1"/>
    <n v="1"/>
    <m/>
    <m/>
  </r>
  <r>
    <s v="M6C2  1.1.2."/>
    <x v="6"/>
    <x v="6"/>
    <s v="106013#AMBULATORIO PRESSO CASA DELLA SALUTE &quot;CITTADELLA S.ROCCO&quot;"/>
    <s v="Ammodernamento Tecnologico - Media Tecnologia: Ecotomografo ginecologico 3D"/>
    <s v="ECOTOMOGRAFI"/>
    <m/>
    <s v="E79J2200096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1"/>
    <n v="1"/>
    <m/>
    <m/>
  </r>
  <r>
    <s v="M6C2  1.1.2."/>
    <x v="6"/>
    <x v="6"/>
    <s v="080068#OSPEDALE SS. ANNUNZIATA CENTO"/>
    <s v="Ammodernamento Tecnologico - Alta Tecnologia: Sistemi digitale diretti polifunzionali"/>
    <s v="SISTEMI RADIOLOGICI FISSI"/>
    <m/>
    <s v="E39J22001470006"/>
    <s v="Giampiero Pirini"/>
    <s v="g.pirini@ospfe.it"/>
    <s v="PRNGPR60L11A944Q"/>
    <s v="0532-238514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11"/>
    <n v="1"/>
    <m/>
    <m/>
  </r>
  <r>
    <s v="M6C2  1.1.2."/>
    <x v="6"/>
    <x v="6"/>
    <s v="080068#OSPEDALE DEL DELTA LAGOSANTO"/>
    <s v="Ammodernamento Tecnologico - Alta Tecnologia: Sistemi digitale diretti polifunzionali"/>
    <s v="SISTEMI RADIOLOGICI FISSI"/>
    <m/>
    <s v="E19J22001010006"/>
    <s v="Giampiero Pirini"/>
    <s v="g.pirini@ospfe.it"/>
    <s v="PRNGPR60L11A944Q"/>
    <s v="0532-238514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11"/>
    <n v="1"/>
    <m/>
    <m/>
  </r>
  <r>
    <s v="M6C2  1.1.2."/>
    <x v="6"/>
    <x v="6"/>
    <s v="080068#OSPEDALE SS. ANNUNZIATA CENTO"/>
    <s v="Ammodernamento Tecnologico - Alta Tecnologia: Telecomandato da PS"/>
    <s v="SISTEMI RADIOLOGICI FISSI"/>
    <m/>
    <s v="E39J22001480006"/>
    <s v="Giampiero Pirini"/>
    <s v="g.pirini@ospfe.it"/>
    <s v="PRNGPR60L11A944Q"/>
    <s v="0532-238514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11"/>
    <n v="1"/>
    <m/>
    <m/>
  </r>
  <r>
    <s v="M6C2  1.1.2."/>
    <x v="6"/>
    <x v="7"/>
    <s v="080072#Ospedale S. Maria delle Croci Ravenna"/>
    <s v="Ammodernamento tecnologico - Alta tecnologia: sostituzione TC RAVENNA"/>
    <s v="TAC A 128 STRATI"/>
    <m/>
    <s v="G64E22000220006"/>
    <s v="Paolo Cenni"/>
    <s v="paolo.cenni@auslromagna.it"/>
    <s v="CNNPLA66L02H294N"/>
    <s v="0541705582_x000a_-_x000a_3357447063"/>
    <n v="1000000"/>
    <m/>
    <m/>
    <m/>
    <m/>
    <m/>
    <n v="1000000"/>
    <m/>
    <m/>
    <m/>
    <m/>
    <m/>
    <m/>
    <m/>
    <m/>
    <m/>
    <n v="0"/>
    <m/>
    <m/>
    <x v="1"/>
    <d v="2022-07-08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501#Ospedale Infermi Rimini"/>
    <s v="Ammodernamento tecnologico - Alta tecnologia: sostituzione TC Rimini Radiologia"/>
    <s v="TAC A 128 STRATI"/>
    <m/>
    <s v="G94E22000260006"/>
    <s v="Paolo Cenni"/>
    <s v="paolo.cenni@auslromagna.it"/>
    <s v="CNNPLA66L02H294N"/>
    <s v="0541705582_x000a_-_x000a_3357447063"/>
    <n v="1000000"/>
    <m/>
    <m/>
    <m/>
    <m/>
    <m/>
    <n v="1000000"/>
    <m/>
    <m/>
    <m/>
    <m/>
    <m/>
    <m/>
    <m/>
    <m/>
    <m/>
    <n v="0"/>
    <m/>
    <m/>
    <x v="1"/>
    <d v="2022-07-08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10002#Ospedale Cervesi Cattolica"/>
    <s v="Ammodernamento tecnologico - Alta tecnologia: sostituzione TC RAD CATTOLICA"/>
    <s v="TAC A 128 STRATI"/>
    <m/>
    <s v="G64E22000230006"/>
    <s v="Paolo Cenni"/>
    <s v="paolo.cenni@auslromagna.it"/>
    <s v="CNNPLA66L02H294N"/>
    <s v="0541705582_x000a_-_x000a_3357447063"/>
    <n v="600000"/>
    <m/>
    <m/>
    <m/>
    <m/>
    <m/>
    <n v="600000"/>
    <m/>
    <m/>
    <m/>
    <m/>
    <m/>
    <m/>
    <m/>
    <m/>
    <m/>
    <n v="0"/>
    <m/>
    <m/>
    <x v="1"/>
    <d v="2022-07-08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501#Ospedale Infermi Rimini"/>
    <s v="Ammodernamento tecnologico - Alta tecnologia: sostituzione TC Rimini Radiologia"/>
    <s v="TAC A 128 STRATI"/>
    <m/>
    <s v="G94E22000270006"/>
    <s v="Paolo Cenni"/>
    <s v="paolo.cenni@auslromagna.it"/>
    <s v="CNNPLA66L02H294N"/>
    <s v="0541705582_x000a_-_x000a_3357447063"/>
    <n v="600000"/>
    <m/>
    <m/>
    <m/>
    <m/>
    <m/>
    <n v="600000"/>
    <m/>
    <m/>
    <m/>
    <m/>
    <m/>
    <m/>
    <m/>
    <m/>
    <m/>
    <n v="0"/>
    <m/>
    <m/>
    <x v="1"/>
    <d v="2022-07-08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501#Ospedale Infermi Rimini"/>
    <s v="Ammodernamento tecnologico - Alta tecnologia: sostituzione TC Rimini Radiologia (neuro)"/>
    <s v="TAC A 128 STRATI"/>
    <m/>
    <s v="G94E22000280006"/>
    <s v="Paolo Cenni"/>
    <s v="paolo.cenni@auslromagna.it"/>
    <s v="CNNPLA66L02H294N"/>
    <s v="0541705582_x000a_-_x000a_3357447063"/>
    <n v="600000"/>
    <m/>
    <m/>
    <m/>
    <m/>
    <m/>
    <n v="600000"/>
    <m/>
    <m/>
    <m/>
    <m/>
    <m/>
    <m/>
    <m/>
    <m/>
    <m/>
    <n v="0"/>
    <m/>
    <m/>
    <x v="1"/>
    <d v="2022-07-08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103#Ospedale Angioloni S. Piero in Bagno"/>
    <s v="Ammodernamento tecnologico - Media tecnologia: sostituzione RX - Polifunzionali - Cesena"/>
    <s v="SISTEMI RADIOLOGICI FISSI"/>
    <m/>
    <s v="G14E22000430006"/>
    <s v="Nicoletta Scrittori"/>
    <s v="nicoletta.scrittori@auslromagna.it"/>
    <s v="SCRNLT67E52H199G"/>
    <n v="3346472513"/>
    <n v="290000"/>
    <m/>
    <m/>
    <m/>
    <m/>
    <m/>
    <n v="29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9101#Ospedale Maurizio Bufalini Cesena"/>
    <s v="Ammodernamento tecnologico - Media tecnologia: sostituzione RX - Polifunzionali 2 Cesena"/>
    <s v="SISTEMI RADIOLOGICI FISSI"/>
    <m/>
    <s v="G14E22000440006"/>
    <s v="Nicoletta Scrittori"/>
    <s v="nicoletta.scrittori@auslromagna.it"/>
    <s v="SCRNLT67E52H199G"/>
    <n v="3346472513"/>
    <n v="260000"/>
    <m/>
    <m/>
    <m/>
    <m/>
    <m/>
    <n v="26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8501#Ospedale Morgagni Pierantoni Forlì"/>
    <s v="Ammodernamento tecnologico - Media tecnologia: sostituzione RX - Polifunzionali Forlì"/>
    <s v="SISTEMI RADIOLOGICI FISSI"/>
    <m/>
    <s v="G64E22000240006"/>
    <s v="Nicoletta Scrittori"/>
    <s v="nicoletta.scrittori@auslromagna.it"/>
    <s v="SCRNLT67E52H199G"/>
    <n v="3346472513"/>
    <n v="290000"/>
    <m/>
    <m/>
    <m/>
    <m/>
    <m/>
    <n v="29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72#Ospedale S. Maria delle Croci Ravenna"/>
    <s v="Ammodernamento tecnologico - Media tecnologia: sostituzione RX - Polifunzionali Ravenna"/>
    <s v="SISTEMI RADIOLOGICI FISSI"/>
    <m/>
    <s v="G64E22000250006"/>
    <s v="Nicoletta Scrittori"/>
    <s v="nicoletta.scrittori@auslromagna.it"/>
    <s v="SCRNLT67E52H199G"/>
    <n v="3346472513"/>
    <n v="260000"/>
    <m/>
    <m/>
    <m/>
    <m/>
    <m/>
    <n v="26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72#Ospedale S. Maria delle Croci ravenna"/>
    <s v="Ammodernamento tecnologico - Media tecnologia: sostituzione RX - Polifunzionali 2 Ravenna"/>
    <s v="SISTEMI RADIOLOGICI FISSI"/>
    <m/>
    <s v="G64E22000260006"/>
    <s v="Nicoletta Scrittori"/>
    <s v="nicoletta.scrittori@auslromagna.it"/>
    <s v="SCRNLT67E52H199G"/>
    <n v="3346472513"/>
    <n v="290000"/>
    <m/>
    <m/>
    <m/>
    <m/>
    <m/>
    <n v="29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72#Ospedale S. Maria delle Croci Ravenna"/>
    <s v="Ammodernamento tecnologico - Media tecnologia: sostituzione RX - Polifunzionali 3 Ravenna"/>
    <s v="SISTEMI RADIOLOGICI FISSI"/>
    <m/>
    <s v="G64E22000270006"/>
    <s v="Nicoletta Scrittori"/>
    <s v="nicoletta.scrittori@auslromagna.it"/>
    <s v="SCRNLT67E52H199G"/>
    <n v="3346472513"/>
    <n v="260000"/>
    <m/>
    <m/>
    <m/>
    <m/>
    <m/>
    <n v="26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72#Ospedale S. Maria delle Croci Ravenna"/>
    <s v="Ammodernamento tecnologico - Media tecnologia: sostituzione RX - Polifunzionali 4 Ravenna"/>
    <s v="SISTEMI RADIOLOGICI FISSI"/>
    <m/>
    <s v="G64E22000280006"/>
    <s v="Nicoletta Scrittori"/>
    <s v="nicoletta.scrittori@auslromagna.it"/>
    <s v="SCRNLT67E52H199G"/>
    <n v="3346472513"/>
    <n v="260000"/>
    <m/>
    <m/>
    <m/>
    <m/>
    <m/>
    <n v="26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9502#Ospedale Franchini S.Arcangelo di Ro"/>
    <s v="Ammodernamento tecnologico - Media tecnologia: sostituzione RX - Polifunzionali Santarcangelo"/>
    <s v="SISTEMI RADIOLOGICI FISSI"/>
    <m/>
    <s v="G44E22000260006"/>
    <s v="Nicoletta Scrittori"/>
    <s v="nicoletta.scrittori@auslromagna.it"/>
    <s v="SCRNLT67E52H199G"/>
    <n v="3346472513"/>
    <n v="290000"/>
    <m/>
    <m/>
    <m/>
    <m/>
    <m/>
    <n v="290000"/>
    <m/>
    <m/>
    <m/>
    <m/>
    <m/>
    <m/>
    <m/>
    <m/>
    <m/>
    <n v="0"/>
    <m/>
    <m/>
    <x v="4"/>
    <d v="2022-04-29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8501#Ospedale Morgagni Pierantoni"/>
    <s v="Ammodernamento tecnologico - Alta tecnologia: sostituzione RMN radiologia Forlì"/>
    <s v="RMN A 1,5 T"/>
    <m/>
    <s v="G64E22000290006"/>
    <s v="Paolo Cenni"/>
    <s v="paolo.cenni@auslromagna.it"/>
    <s v="CNNPLA66L02H294N"/>
    <s v="0541705582_x000a_-_x000a_3357447063"/>
    <n v="1115000"/>
    <m/>
    <m/>
    <m/>
    <m/>
    <m/>
    <n v="1115000"/>
    <m/>
    <m/>
    <m/>
    <m/>
    <m/>
    <m/>
    <m/>
    <m/>
    <m/>
    <n v="0"/>
    <m/>
    <m/>
    <x v="1"/>
    <d v="2022-08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72#Ospedale S. Maria delle Croci Ravenna"/>
    <s v="Ammodernamento tecnologico - Alta tecnologia: sostituzione RMN Ravenna"/>
    <s v="RMN A 1,5 T"/>
    <m/>
    <s v="G64E22000300006"/>
    <s v="Paolo Cenni"/>
    <s v="paolo.cenni@auslromagna.it"/>
    <s v="CNNPLA66L02H294N"/>
    <s v="0541705582_x000a_-_x000a_3357447063"/>
    <n v="1115000"/>
    <m/>
    <m/>
    <m/>
    <m/>
    <m/>
    <n v="1115000"/>
    <m/>
    <m/>
    <m/>
    <m/>
    <m/>
    <m/>
    <m/>
    <m/>
    <m/>
    <n v="0"/>
    <m/>
    <m/>
    <x v="1"/>
    <d v="2022-08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501#Ospedale Infermi Rimini"/>
    <s v="Ammodernamento tecnologico - Alta tecnologia: sostituzione RMN Rimini"/>
    <s v="RMN A 1,5 T"/>
    <m/>
    <s v="G94E22000290006"/>
    <s v="Paolo Cenni"/>
    <s v="paolo.cenni@auslromagna.it"/>
    <s v="CNNPLA66L02H294N"/>
    <s v="0541705582_x000a_-_x000a_3357447063"/>
    <n v="1115000"/>
    <m/>
    <m/>
    <m/>
    <m/>
    <m/>
    <n v="1115000"/>
    <m/>
    <m/>
    <m/>
    <m/>
    <m/>
    <m/>
    <m/>
    <m/>
    <m/>
    <n v="0"/>
    <m/>
    <m/>
    <x v="1"/>
    <d v="2022-08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101#Ospedale Maurizio Bufalini cesena"/>
    <s v="Ammodernamento tecnologico - Alta tecnologia: sostituzione Mammografi con tomo senologia CESENA"/>
    <s v="MAMMOGRAFI"/>
    <m/>
    <s v="G14E2200045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8501#Ospedale Morgagni Pierantoni Forlì"/>
    <s v="Ammodernamento tecnologico - Alta tecnologia: sostituzione Mammografi con tomo senologia FORLI'"/>
    <s v="MAMMOGRAFI"/>
    <m/>
    <s v="G64E2200031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8501#Ospedale Morgagni Pierantoni Forlì"/>
    <s v="Ammodernamento tecnologico - Alta tecnologia: sostituzione Mammografi con tomo 2 senologia FORLI'"/>
    <s v="MAMMOGRAFI"/>
    <m/>
    <s v="G64E2200032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8501#Ospedale Morgagni Pierantoni Forlì"/>
    <s v="Ammodernamento tecnologico - Alta tecnologia: sostituzione Mammografi con tomo 3 senologia FORLI'"/>
    <s v="MAMMOGRAFI"/>
    <m/>
    <s v="G64E2200033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79#Ospedale Umberto 1 Lugo"/>
    <s v="Ammodernamento tecnologico - Alta tecnologia: sostituzione Mammografi con tomo senologia LUGO"/>
    <s v="MAMMOGRAFI"/>
    <m/>
    <s v="G44E2200027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82#Ospedale degli Infermi Faenza"/>
    <s v="Ammodernamento tecnologico - Alta tecnologia: sostituzione Mammografi con tomo senologia FAENZA"/>
    <s v="MAMMOGRAFI"/>
    <m/>
    <s v="G24E2200078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72#Ospedale S. Maria delle Croci Ravenna"/>
    <s v="Ammodernamento tecnologico - Alta tecnologia: sostituzione Mammografi con tomo 1 senologia RAVENNA"/>
    <s v="MAMMOGRAFI"/>
    <m/>
    <s v="G64E2200034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72#Ospedale S. Maria delle Croci Ravenna"/>
    <s v="Ammodernamento tecnologico - Alta tecnologia: sostituzione Mammografi con tomo 2 senologia RAVENNA"/>
    <s v="MAMMOGRAFI"/>
    <m/>
    <s v="G64E2200035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501#Ospedale Infermi Rimini"/>
    <s v="Ammodernamento tecnologico - Alta tecnologia: sostituzione Mammografi con tomo senologia Rimini"/>
    <s v="MAMMOGRAFI"/>
    <m/>
    <s v="G94E22000300006"/>
    <s v="Paolo Cenni"/>
    <s v="paolo.cenni@auslromagna.it"/>
    <s v="CNNPLA66L02H294N"/>
    <s v="0541705582_x000a_-_x000a_3357447063"/>
    <n v="280000"/>
    <m/>
    <m/>
    <m/>
    <m/>
    <m/>
    <n v="280000"/>
    <m/>
    <m/>
    <m/>
    <m/>
    <m/>
    <m/>
    <m/>
    <m/>
    <m/>
    <n v="0"/>
    <m/>
    <m/>
    <x v="1"/>
    <d v="2022-07-01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501#Ospedale Infermi Rimini"/>
    <s v="Ammodernamento tecnologico - Alta tecnologia: sostituzione LINAC RIMINI - RADIOTERAPIA"/>
    <s v="ACCELERATORI LINEARI "/>
    <m/>
    <s v="G94E22000310006"/>
    <s v="Paolo Cenni"/>
    <s v="paolo.cenni@auslromagna.it"/>
    <s v="CNNPLA66L02H294N"/>
    <s v="0541705582_x000a_-_x000a_3357447063"/>
    <n v="2500000"/>
    <m/>
    <m/>
    <m/>
    <m/>
    <m/>
    <n v="2500000"/>
    <m/>
    <m/>
    <m/>
    <m/>
    <m/>
    <m/>
    <m/>
    <m/>
    <m/>
    <n v="0"/>
    <m/>
    <m/>
    <x v="4"/>
    <d v="2022-06-06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101#Ospedale Maurizio Bufalini Cesena"/>
    <s v="Ammodernamento tecnologico - Alta tecnologia: sostituzione GAMMA TC 1 Med. Nucleare Cesena"/>
    <s v="GAMMA CAMERE/TAC "/>
    <m/>
    <s v="G14E22000460006"/>
    <s v="Paolo Cenni"/>
    <s v="paolo.cenni@auslromagna.it"/>
    <s v="CNNPLA66L02H294N"/>
    <s v="0541705582_x000a_-_x000a_3357447063"/>
    <n v="800000"/>
    <m/>
    <m/>
    <m/>
    <m/>
    <m/>
    <n v="800000"/>
    <m/>
    <m/>
    <m/>
    <m/>
    <m/>
    <m/>
    <m/>
    <m/>
    <m/>
    <n v="0"/>
    <m/>
    <m/>
    <x v="1"/>
    <d v="2022-05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8501#Ospedale Morgagni Pierantoni"/>
    <s v="Ammodernamento tecnologico - Alta tecnologia: sostituzione GAMMA TC 1 med Nuc Forlì"/>
    <s v="GAMMA CAMERE "/>
    <m/>
    <s v="G64E22000360006"/>
    <s v="Paolo Cenni"/>
    <s v="paolo.cenni@auslromagna.it"/>
    <s v="CNNPLA66L02H294N"/>
    <s v="0541705582_x000a_-_x000a_3357447063"/>
    <n v="800000"/>
    <m/>
    <m/>
    <m/>
    <m/>
    <m/>
    <n v="800000"/>
    <m/>
    <m/>
    <m/>
    <m/>
    <m/>
    <m/>
    <m/>
    <m/>
    <m/>
    <n v="0"/>
    <m/>
    <m/>
    <x v="1"/>
    <d v="2022-05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8501#Ospedale Morgagni Pierantoni Forlì"/>
    <s v="Ammodernamento tecnologico - Alta tecnologia: sostituzione GAMMA TC 2 med Nuc ForlìI"/>
    <s v="GAMMA CAMERE/TAC "/>
    <m/>
    <s v="G64E22000370006"/>
    <s v="Paolo Cenni"/>
    <s v="paolo.cenni@auslromagna.it"/>
    <s v="CNNPLA66L02H294N"/>
    <s v="0541705582_x000a_-_x000a_3357447063"/>
    <n v="800000"/>
    <m/>
    <m/>
    <m/>
    <m/>
    <m/>
    <n v="800000"/>
    <m/>
    <m/>
    <m/>
    <m/>
    <m/>
    <m/>
    <m/>
    <m/>
    <m/>
    <n v="0"/>
    <m/>
    <m/>
    <x v="1"/>
    <d v="2022-05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9101#Ospedale Maurizio Bufalini Cesena"/>
    <s v="Ammodernamento tecnologico - Alta tecnologia: sostituzione GAMMA TC 2 med Nuc Cesena"/>
    <s v="GAMMA CAMERE/TAC "/>
    <m/>
    <s v="G14E22000470006"/>
    <s v="Paolo Cenni"/>
    <s v="paolo.cenni@auslromagna.it"/>
    <s v="CNNPLA66L02H294N"/>
    <s v="0541705582_x000a_-_x000a_3357447063"/>
    <n v="800000"/>
    <m/>
    <m/>
    <m/>
    <m/>
    <m/>
    <n v="800000"/>
    <m/>
    <m/>
    <m/>
    <m/>
    <m/>
    <m/>
    <m/>
    <m/>
    <m/>
    <n v="0"/>
    <m/>
    <m/>
    <x v="1"/>
    <d v="2022-05-10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7"/>
    <s v="080072#Ospedale S. Maria delle Croci Ravenna"/>
    <s v="Ammodernamento tecnologico - Media tecnologia: sostituzione ECOTOMOGRAFI Ravenna multidisciplinare"/>
    <s v="ECOTOMOGRAFI"/>
    <m/>
    <s v="G64E22000380006"/>
    <s v="Nicoletta Scrittori"/>
    <s v="nicoletta.scrittori@auslromagna.it"/>
    <s v="SCRNLT67E52H199G"/>
    <n v="3346472513"/>
    <n v="117011.77"/>
    <m/>
    <m/>
    <m/>
    <m/>
    <m/>
    <n v="117011.77"/>
    <m/>
    <m/>
    <m/>
    <m/>
    <m/>
    <m/>
    <m/>
    <m/>
    <m/>
    <n v="0"/>
    <m/>
    <m/>
    <x v="4"/>
    <d v="2021-12-01T00:00:00"/>
    <x v="3"/>
    <m/>
    <m/>
    <m/>
    <m/>
    <n v="13"/>
    <n v="1"/>
    <m/>
    <s v="Modifica RUP: da Claudia Cattano a Nicoletta Scrittori_x000a_Protocollo: 000 1680 - 16/08/2022 _Prot. 12/08/2022.0742271.U_x000a_Correzione decimali da 117011 a 117011,77"/>
  </r>
  <r>
    <s v="M6C2  1.1.2."/>
    <x v="6"/>
    <x v="7"/>
    <s v="08009101#Ospedale Maurizio Bufalini Cesena"/>
    <s v="Ammodernamento tecnologico - Media tecnologia: sostituzione  ECOTOMOGRAFI Cesena cardio"/>
    <s v="ECOTOMOGRAFI"/>
    <m/>
    <s v="G14E22000480006"/>
    <s v="Nicoletta Scrittori"/>
    <s v="nicoletta.scrittori@auslromagna.it"/>
    <s v="SCRNLT67E52H199G"/>
    <n v="3346472513"/>
    <n v="146000"/>
    <m/>
    <m/>
    <m/>
    <m/>
    <m/>
    <n v="146000"/>
    <m/>
    <m/>
    <m/>
    <m/>
    <m/>
    <m/>
    <m/>
    <m/>
    <m/>
    <n v="0"/>
    <m/>
    <m/>
    <x v="4"/>
    <d v="2021-12-01T00:00:00"/>
    <x v="3"/>
    <m/>
    <m/>
    <m/>
    <m/>
    <n v="13"/>
    <n v="1"/>
    <m/>
    <s v="Modifica RUP: da Claudia Cattano a Nicoletta Scrittori_x000a_Protocollo: 000 1680 - 16/08/2022 _Prot. 12/08/2022.0742271.U"/>
  </r>
  <r>
    <s v="M6C2  1.1.2."/>
    <x v="6"/>
    <x v="7"/>
    <s v="08009101#Ospedale Maurizio Bufalini Cesena"/>
    <s v="Ammodernamento tecnologico - Alta tecnologia: sostituzione TC Radiologia Pronto Soccorso Cesena"/>
    <s v="TAC A 128 STRATI"/>
    <m/>
    <s v="G14E22000420006"/>
    <s v="Paolo Cenni"/>
    <s v="paolo.cenni@auslromagna.it"/>
    <s v="CNNPLA66L02H294N"/>
    <s v="0541705582_x000a_-_x000a_3357447063"/>
    <n v="600000"/>
    <m/>
    <m/>
    <m/>
    <m/>
    <m/>
    <n v="600000"/>
    <m/>
    <m/>
    <m/>
    <m/>
    <m/>
    <m/>
    <m/>
    <m/>
    <m/>
    <n v="0"/>
    <m/>
    <m/>
    <x v="1"/>
    <d v="2022-07-08T00:00:00"/>
    <x v="3"/>
    <m/>
    <m/>
    <m/>
    <m/>
    <n v="13"/>
    <n v="1"/>
    <m/>
    <s v="Modifica RUP: da Letizia Belli a Paolo Cenni_x000a_Protocollo: 000 1680 - 16/08/2022 _Prot. 12/08/2022.0742271.U"/>
  </r>
  <r>
    <s v="M6C2  1.1.2."/>
    <x v="6"/>
    <x v="8"/>
    <s v="080902#AZIENDA OSPEDALIERO-UNIVERSITARIA DI PARMA"/>
    <s v="Ammodernamento tecnologico - Alta e media tecnologia - TAC 01"/>
    <s v="TAC A 128 STRATI"/>
    <m/>
    <s v="F99J22001150001"/>
    <s v="Matteo Berghenti"/>
    <s v="mberghenti@ao.pr.it"/>
    <s v="BRGMTT72R13G337P"/>
    <s v="0521-703187"/>
    <n v="480000"/>
    <m/>
    <m/>
    <m/>
    <m/>
    <m/>
    <n v="480000"/>
    <m/>
    <m/>
    <m/>
    <m/>
    <m/>
    <m/>
    <m/>
    <m/>
    <m/>
    <n v="0"/>
    <m/>
    <m/>
    <x v="1"/>
    <d v="2022-07-08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TAC 02"/>
    <s v="TAC A 128 STRATI"/>
    <m/>
    <s v="F99J22001160001"/>
    <s v="Matteo Berghenti"/>
    <s v="mberghenti@ao.pr.it"/>
    <s v="BRGMTT72R13G337P"/>
    <s v="0521-703187"/>
    <n v="900000"/>
    <m/>
    <m/>
    <m/>
    <m/>
    <m/>
    <n v="900000"/>
    <m/>
    <m/>
    <m/>
    <m/>
    <m/>
    <m/>
    <m/>
    <m/>
    <m/>
    <n v="0"/>
    <m/>
    <m/>
    <x v="1"/>
    <d v="2022-07-08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RMN"/>
    <s v="RMN A 1,5 T"/>
    <m/>
    <s v="F99J22001170001"/>
    <s v="Matteo Berghenti"/>
    <s v="mberghenti@ao.pr.it"/>
    <s v="BRGMTT72R13G337P"/>
    <s v="0521-703187"/>
    <n v="710000"/>
    <m/>
    <m/>
    <m/>
    <m/>
    <m/>
    <n v="710000"/>
    <m/>
    <m/>
    <m/>
    <m/>
    <m/>
    <m/>
    <m/>
    <m/>
    <m/>
    <n v="0"/>
    <m/>
    <m/>
    <x v="1"/>
    <d v="2022-08-10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Gamma Camera/CT 01"/>
    <s v="GAMMA CAMERE/TAC "/>
    <m/>
    <s v="F99J22001180001"/>
    <s v="Matteo Berghenti"/>
    <s v="mberghenti@ao.pr.it"/>
    <s v="BRGMTT72R13G337P"/>
    <s v="0521-703187"/>
    <n v="560000"/>
    <m/>
    <m/>
    <m/>
    <m/>
    <m/>
    <n v="560000"/>
    <m/>
    <m/>
    <m/>
    <m/>
    <m/>
    <m/>
    <m/>
    <m/>
    <m/>
    <n v="0"/>
    <m/>
    <m/>
    <x v="1"/>
    <d v="2022-05-10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Gamma Camera/CT 02"/>
    <s v="GAMMA CAMERE/TAC "/>
    <m/>
    <s v="F99J22001190001"/>
    <s v="Matteo Berghenti"/>
    <s v="mberghenti@ao.pr.it"/>
    <s v="BRGMTT72R13G337P"/>
    <s v="0521-703187"/>
    <n v="600000"/>
    <m/>
    <m/>
    <m/>
    <m/>
    <m/>
    <n v="600000"/>
    <m/>
    <m/>
    <m/>
    <m/>
    <m/>
    <m/>
    <m/>
    <m/>
    <m/>
    <n v="0"/>
    <m/>
    <m/>
    <x v="1"/>
    <d v="2022-05-10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ANGIO BI"/>
    <s v="ANGIOGRAFI"/>
    <m/>
    <s v="F99J22001200001"/>
    <s v="Matteo Berghenti"/>
    <s v="mberghenti@ao.pr.it"/>
    <s v="BRGMTT72R13G337P"/>
    <s v="0521-703187"/>
    <n v="800000.68"/>
    <m/>
    <m/>
    <m/>
    <m/>
    <m/>
    <n v="800000.68"/>
    <m/>
    <m/>
    <m/>
    <m/>
    <m/>
    <m/>
    <m/>
    <m/>
    <m/>
    <n v="0"/>
    <m/>
    <m/>
    <x v="1"/>
    <d v="2022-10-26T00:00:00"/>
    <x v="3"/>
    <m/>
    <m/>
    <m/>
    <m/>
    <n v="3"/>
    <n v="1"/>
    <m/>
    <s v="Correzione decimali da 800000 a 800000,68"/>
  </r>
  <r>
    <s v="M6C2  1.1.2."/>
    <x v="6"/>
    <x v="8"/>
    <s v="080902#AZIENDA OSPEDALIERO-UNIVERSITARIA DI PARMA"/>
    <s v="Ammodernamento tecnologico - Alta e media tecnologia - DR 01"/>
    <s v="SISTEMI RADIOLOGICI FISSI"/>
    <m/>
    <s v="F99J2200121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DR 02"/>
    <s v="SISTEMI RADIOLOGICI FISSI"/>
    <m/>
    <s v="F99J2200122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DR 03"/>
    <s v="SISTEMI RADIOLOGICI FISSI"/>
    <m/>
    <s v="F99J2200123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DR 04"/>
    <s v="SISTEMI RADIOLOGICI FISSI"/>
    <m/>
    <s v="F99J22001240001"/>
    <s v="Matteo Berghenti"/>
    <s v="mberghenti@ao.pr.it"/>
    <s v="BRGMTT72R13G337P"/>
    <s v="0521-703187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DR 05"/>
    <s v="SISTEMI RADIOLOGICI FISSI"/>
    <m/>
    <s v="F99J22001250001"/>
    <s v="Matteo Berghenti"/>
    <s v="mberghenti@ao.pr.it"/>
    <s v="BRGMTT72R13G337P"/>
    <s v="0521-70318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DR 06"/>
    <s v="SISTEMI RADIOLOGICI FISSI"/>
    <m/>
    <s v="F99J22001260001"/>
    <s v="Matteo Berghenti"/>
    <s v="mberghenti@ao.pr.it"/>
    <s v="BRGMTT72R13G337P"/>
    <s v="0521-703187"/>
    <n v="240000"/>
    <m/>
    <m/>
    <m/>
    <m/>
    <m/>
    <n v="24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MOC"/>
    <s v="SISTEMI RADIOLOGICI FISSI"/>
    <m/>
    <s v="F99J22001270001"/>
    <s v="Matteo Berghenti"/>
    <s v="mberghenti@ao.pr.it"/>
    <s v="BRGMTT72R13G337P"/>
    <s v="0521-703187"/>
    <n v="80000"/>
    <m/>
    <m/>
    <m/>
    <m/>
    <m/>
    <n v="80000"/>
    <m/>
    <m/>
    <m/>
    <m/>
    <m/>
    <m/>
    <m/>
    <m/>
    <m/>
    <n v="0"/>
    <m/>
    <m/>
    <x v="4"/>
    <d v="2022-04-29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ANGIO 01"/>
    <s v="ANGIOGRAFI"/>
    <m/>
    <s v="F94E22000510001"/>
    <s v="Matteo Berghenti"/>
    <s v="mberghenti@ao.pr.it"/>
    <s v="BRGMTT72R13G337P"/>
    <s v="0521-703187"/>
    <n v="508325"/>
    <m/>
    <m/>
    <m/>
    <m/>
    <m/>
    <n v="508325"/>
    <m/>
    <m/>
    <m/>
    <m/>
    <m/>
    <m/>
    <m/>
    <m/>
    <m/>
    <n v="0"/>
    <m/>
    <m/>
    <x v="1"/>
    <d v="2022-10-26T00:00:00"/>
    <x v="3"/>
    <m/>
    <m/>
    <m/>
    <m/>
    <n v="3"/>
    <n v="1"/>
    <m/>
    <m/>
  </r>
  <r>
    <s v="M6C2  1.1.2."/>
    <x v="6"/>
    <x v="8"/>
    <s v="080902#AZIENDA OSPEDALIERO-UNIVERSITARIA DI PARMA"/>
    <s v="Ammodernamento tecnologico - Alta e media tecnologia - ANGIO 02"/>
    <s v="ANGIOGRAFI"/>
    <m/>
    <s v="F94E22000520001"/>
    <s v="Matteo Berghenti"/>
    <s v="mberghenti@ao.pr.it"/>
    <s v="BRGMTT72R13G337P"/>
    <s v="0521-703187"/>
    <n v="508325"/>
    <m/>
    <m/>
    <m/>
    <m/>
    <m/>
    <n v="508325"/>
    <m/>
    <m/>
    <m/>
    <m/>
    <m/>
    <m/>
    <m/>
    <m/>
    <m/>
    <n v="0"/>
    <m/>
    <m/>
    <x v="1"/>
    <d v="2022-10-26T00:00:00"/>
    <x v="3"/>
    <m/>
    <m/>
    <m/>
    <m/>
    <n v="3"/>
    <n v="1"/>
    <m/>
    <m/>
  </r>
  <r>
    <s v="M6C2  1.1.2."/>
    <x v="6"/>
    <x v="9"/>
    <s v="08090401#Ospedale Policlinico di Modena"/>
    <s v="Ammodernamento tecnologico - Alta tecnologia: sostituzione TAC 128s n.1"/>
    <s v="TAC A 128 STRATI"/>
    <m/>
    <s v="F99J22001340006"/>
    <s v="Marco Martignon"/>
    <s v="m.martignon@ausl.mo.it"/>
    <s v="MRTMRC71R05L407R"/>
    <s v="059-435811_x000a_3356758277"/>
    <n v="440000"/>
    <m/>
    <m/>
    <m/>
    <m/>
    <m/>
    <n v="440000"/>
    <m/>
    <m/>
    <m/>
    <m/>
    <m/>
    <m/>
    <m/>
    <m/>
    <m/>
    <n v="0"/>
    <m/>
    <m/>
    <x v="1"/>
    <d v="2022-07-08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TAC 128s n.2"/>
    <s v="TAC A 128 STRATI"/>
    <m/>
    <s v="F99J22001350006"/>
    <s v="Marco Martignon"/>
    <s v="m.martignon@ausl.mo.it"/>
    <s v="MRTMRC71R05L407R"/>
    <s v="059-435811_x000a_3356758277"/>
    <n v="440000"/>
    <m/>
    <m/>
    <m/>
    <m/>
    <m/>
    <n v="440000"/>
    <m/>
    <m/>
    <m/>
    <m/>
    <m/>
    <m/>
    <m/>
    <m/>
    <m/>
    <n v="0"/>
    <m/>
    <m/>
    <x v="1"/>
    <d v="2022-07-08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TAC 128s n.3"/>
    <s v="TAC A 128 STRATI"/>
    <m/>
    <s v="F99J22001360006"/>
    <s v="Marco Martignon"/>
    <s v="m.martignon@ausl.mo.it"/>
    <s v="MRTMRC71R05L407R"/>
    <s v="059-435811_x000a_3356758277"/>
    <n v="440000"/>
    <m/>
    <m/>
    <m/>
    <m/>
    <m/>
    <n v="440000"/>
    <m/>
    <m/>
    <m/>
    <m/>
    <m/>
    <m/>
    <m/>
    <m/>
    <m/>
    <n v="0"/>
    <m/>
    <m/>
    <x v="1"/>
    <d v="2022-07-08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Acceleratore Lineare n.1"/>
    <s v="ACCELERATORI LINEARI "/>
    <m/>
    <s v="F99J22001370006"/>
    <s v="Marco Martignon"/>
    <s v="m.martignon@ausl.mo.it"/>
    <s v="MRTMRC71R05L407R"/>
    <s v="059-435811_x000a_3356758277"/>
    <n v="2100000"/>
    <m/>
    <m/>
    <m/>
    <m/>
    <m/>
    <n v="2100000"/>
    <m/>
    <m/>
    <m/>
    <m/>
    <m/>
    <m/>
    <m/>
    <m/>
    <m/>
    <n v="0"/>
    <m/>
    <m/>
    <x v="4"/>
    <d v="2022-06-06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Mammografo con tomosintesi n.1"/>
    <s v="MAMMOGRAFI"/>
    <m/>
    <s v="F99J2200138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1"/>
    <d v="2022-07-01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Mammografo con tomosintesi n.2"/>
    <s v="MAMMOGRAFI"/>
    <m/>
    <s v="F99J2200139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1"/>
    <d v="2022-07-01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Angiogarfo Digitale n.1"/>
    <s v="ANGIOGRAFI"/>
    <m/>
    <s v="F99J22001410006"/>
    <s v="Marco Martignon"/>
    <s v="m.martignon@ausl.mo.it"/>
    <s v="MRTMRC71R05L407R"/>
    <s v="059-435811_x000a_3356758277"/>
    <n v="450000"/>
    <m/>
    <m/>
    <m/>
    <m/>
    <m/>
    <n v="450000"/>
    <m/>
    <m/>
    <m/>
    <m/>
    <m/>
    <m/>
    <m/>
    <m/>
    <m/>
    <n v="0"/>
    <m/>
    <m/>
    <x v="1"/>
    <d v="2022-10-26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Telecomandato di PS n.1"/>
    <s v="SISTEMI RADIOLOGICI FISSI"/>
    <m/>
    <s v="F99J22001420006"/>
    <s v="Marco Martignon"/>
    <s v="m.martignon@ausl.mo.it"/>
    <s v="MRTMRC71R05L407R"/>
    <s v="059-435811_x000a_3356758277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Telecomandato di PS n.2"/>
    <s v="SISTEMI RADIOLOGICI FISSI"/>
    <m/>
    <s v="F99J22001430006"/>
    <s v="Marco Martignon"/>
    <s v="m.martignon@ausl.mo.it"/>
    <s v="MRTMRC71R05L407R"/>
    <s v="059-435811_x000a_3356758277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Telecomandato esami da reparto  n.2"/>
    <s v="SISTEMI RADIOLOGICI FISSI"/>
    <m/>
    <s v="F99J22001440006"/>
    <s v="Marco Martignon"/>
    <s v="m.martignon@ausl.mo.it"/>
    <s v="MRTMRC71R05L407R"/>
    <s v="059-435811_x000a_3356758277"/>
    <n v="180000"/>
    <m/>
    <m/>
    <m/>
    <m/>
    <m/>
    <n v="18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n.1"/>
    <s v="SISTEMI RADIOLOGICI FISSI"/>
    <m/>
    <s v="F99J2200145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n.2"/>
    <s v="SISTEMI RADIOLOGICI FISSI"/>
    <m/>
    <s v="F99J2200146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n.3"/>
    <s v="SISTEMI RADIOLOGICI FISSI"/>
    <m/>
    <s v="F99J2200147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n.4"/>
    <s v="SISTEMI RADIOLOGICI FISSI"/>
    <m/>
    <s v="F99J2200148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n.5"/>
    <s v="SISTEMI RADIOLOGICI FISSI"/>
    <m/>
    <s v="F99J2200149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Sistemi polifunzionali per radiologia digitale diretta (DR) n.6"/>
    <s v="SISTEMI RADIOLOGICI FISSI"/>
    <m/>
    <s v="F99J2200150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Sistemi polifunzionali per radiologia digitale diretta (DR) n.7"/>
    <s v="SISTEMI RADIOLOGICI FISSI"/>
    <m/>
    <s v="F99J2200151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Sistemi polifunzionali per radiologia digitale diretta (DR) n.8"/>
    <s v="SISTEMI RADIOLOGICI FISSI"/>
    <m/>
    <s v="F99J22001520006"/>
    <s v="Marco Martignon"/>
    <s v="m.martignon@ausl.mo.it"/>
    <s v="MRTMRC71R05L407R"/>
    <s v="059-435811_x000a_3356758277"/>
    <n v="150000"/>
    <m/>
    <m/>
    <m/>
    <m/>
    <m/>
    <n v="15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1#Ospedale Policlinico di Modena"/>
    <s v="Ammodernamento tecnologico - Alta tecnologia: sostituzione Sistemi polifunzionali per radiologia digitale diretta (DR) per PS n,1"/>
    <s v="SISTEMI RADIOLOGICI FISSI"/>
    <m/>
    <s v="F99J22001530006"/>
    <s v="Marco Martignon"/>
    <s v="m.martignon@ausl.mo.it"/>
    <s v="MRTMRC71R05L407R"/>
    <s v="059-435811_x000a_3356758277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per PS n,2"/>
    <s v="SISTEMI RADIOLOGICI FISSI"/>
    <m/>
    <s v="F99J22001540006"/>
    <s v="Marco Martignon"/>
    <s v="m.martignon@ausl.mo.it"/>
    <s v="MRTMRC71R05L407R"/>
    <s v="059-435811_x000a_3356758277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Sistemi polifunzionali per radiologia digitale diretta (DR) per PS n,3"/>
    <s v="SISTEMI RADIOLOGICI FISSI"/>
    <m/>
    <s v="F99J22001550006"/>
    <s v="Marco Martignon"/>
    <s v="m.martignon@ausl.mo.it"/>
    <s v="MRTMRC71R05L407R"/>
    <s v="059-435811_x000a_3356758277"/>
    <n v="200000"/>
    <m/>
    <m/>
    <m/>
    <m/>
    <m/>
    <n v="200000"/>
    <m/>
    <m/>
    <m/>
    <m/>
    <m/>
    <m/>
    <m/>
    <m/>
    <m/>
    <n v="0"/>
    <m/>
    <m/>
    <x v="4"/>
    <d v="2022-04-29T00:00:00"/>
    <x v="3"/>
    <m/>
    <m/>
    <m/>
    <m/>
    <n v="6"/>
    <n v="1"/>
    <m/>
    <m/>
  </r>
  <r>
    <s v="M6C2  1.1.2."/>
    <x v="6"/>
    <x v="9"/>
    <s v="08090402#Ospedale Civile di Baggiovara"/>
    <s v="Ammodernamento tecnologico – Media tecnologia: sostituzione ecografo cardiologico  3D  n.1"/>
    <s v="ECOTOMOGRAFI"/>
    <m/>
    <s v="F99J22001560006"/>
    <s v="Marco Martignon"/>
    <s v="ingegneriaclinica@pec.aou.mo.it"/>
    <s v="MRTMRC71R05L407R"/>
    <s v="059-435811_x000a_3356758277"/>
    <n v="60000"/>
    <m/>
    <m/>
    <m/>
    <m/>
    <m/>
    <n v="60000"/>
    <m/>
    <m/>
    <m/>
    <m/>
    <m/>
    <m/>
    <m/>
    <m/>
    <m/>
    <n v="0"/>
    <m/>
    <m/>
    <x v="4"/>
    <d v="2021-12-01T00:00:00"/>
    <x v="3"/>
    <m/>
    <m/>
    <m/>
    <m/>
    <n v="6"/>
    <n v="1"/>
    <m/>
    <m/>
  </r>
  <r>
    <s v="M6C2  1.1.2."/>
    <x v="6"/>
    <x v="9"/>
    <s v="08090401#Ospedale Policlinico di Modena"/>
    <s v="Ammodernamento tecnologico – Media tecnologia: sostituzione ecografo multidisciplinare   n.1"/>
    <s v="ECOTOMOGRAFI"/>
    <m/>
    <s v="F99J22001570006"/>
    <s v="Marco Martignon"/>
    <s v="ingegneriaclinica@pec.aou.mo.it"/>
    <s v="MRTMRC71R05L407R"/>
    <s v="059-435811_x000a_3356758277"/>
    <n v="37595.56"/>
    <m/>
    <m/>
    <m/>
    <m/>
    <m/>
    <n v="37595.56"/>
    <m/>
    <m/>
    <m/>
    <m/>
    <m/>
    <m/>
    <m/>
    <m/>
    <m/>
    <n v="0"/>
    <m/>
    <m/>
    <x v="4"/>
    <d v="2021-12-01T00:00:00"/>
    <x v="3"/>
    <m/>
    <m/>
    <m/>
    <m/>
    <n v="6"/>
    <n v="1"/>
    <m/>
    <s v="Correzione decimali da 37595 a 37595,56"/>
  </r>
  <r>
    <s v="M6C2  1.1.2."/>
    <x v="6"/>
    <x v="9"/>
    <s v="08090402#Ospedale Civile di Baggiovara"/>
    <s v="Ammodernamento tecnologico - Alta tecnologia: sostituzione Angiogarfo Digitale n.2"/>
    <s v="ANGIOGRAFI"/>
    <m/>
    <s v="F94E22000540006"/>
    <s v="Marco Martignon"/>
    <s v="ingegneriaclinica@pec.aou.mo.it"/>
    <s v="MRTMRC71R05L407R"/>
    <s v="059-435811_x000a_3356758277"/>
    <n v="450000"/>
    <m/>
    <m/>
    <m/>
    <m/>
    <m/>
    <n v="450000"/>
    <m/>
    <m/>
    <m/>
    <m/>
    <m/>
    <m/>
    <m/>
    <m/>
    <m/>
    <n v="0"/>
    <m/>
    <m/>
    <x v="1"/>
    <d v="2022-10-26T00:00:00"/>
    <x v="3"/>
    <m/>
    <m/>
    <m/>
    <m/>
    <n v="6"/>
    <n v="1"/>
    <m/>
    <m/>
  </r>
  <r>
    <s v="M6C2  1.1.2."/>
    <x v="6"/>
    <x v="9"/>
    <s v="08090402#Ospedale Civile di Baggiovara"/>
    <s v="Ammodernamento tecnologico - Alta tecnologia: sostituzione Angiogarfo Digitale n.3"/>
    <s v="ANGIOGRAFI"/>
    <m/>
    <s v="F94E22000550006"/>
    <s v="Marco Martignon"/>
    <s v="ingegneriaclinica@pec.aou.mo.it"/>
    <s v="MRTMRC71R05L407R"/>
    <s v="059-435811_x000a_3356758277"/>
    <n v="450000"/>
    <m/>
    <m/>
    <m/>
    <m/>
    <m/>
    <n v="450000"/>
    <m/>
    <m/>
    <m/>
    <m/>
    <m/>
    <m/>
    <m/>
    <m/>
    <m/>
    <n v="0"/>
    <m/>
    <m/>
    <x v="1"/>
    <d v="2022-10-26T00:00:00"/>
    <x v="3"/>
    <m/>
    <m/>
    <m/>
    <m/>
    <n v="6"/>
    <n v="1"/>
    <m/>
    <m/>
  </r>
  <r>
    <s v="M6C2  1.1.2."/>
    <x v="6"/>
    <x v="10"/>
    <s v="080908#IRCCS POLICLINICO DI SANT'ORSOLA BOLOGNA"/>
    <s v="Ammodernamento tecnologico - alta tecnologia: sostituzione TC 001"/>
    <s v="TAC A 128 STRATI"/>
    <m/>
    <s v="F39J22001110006"/>
    <s v="Paride Lambertini"/>
    <s v="paride.lambertini@aosp.bo.it"/>
    <s v="LMBPRD75S04C107A"/>
    <s v="051-2144604"/>
    <n v="400000"/>
    <m/>
    <m/>
    <m/>
    <m/>
    <m/>
    <n v="400000"/>
    <m/>
    <m/>
    <m/>
    <m/>
    <m/>
    <m/>
    <m/>
    <m/>
    <m/>
    <n v="0"/>
    <m/>
    <m/>
    <x v="1"/>
    <d v="2022-07-08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 - Tomografi a Risonanza Magnetica 1,5 Tesla"/>
    <s v="RMN A 1,5 T"/>
    <m/>
    <s v="F39J22001120006"/>
    <s v="Paride Lambertini"/>
    <s v="paride.lambertini@aosp.bo.it"/>
    <s v="LMBPRD75S04C107A"/>
    <s v="051-2144604"/>
    <n v="847889.13"/>
    <m/>
    <m/>
    <m/>
    <m/>
    <m/>
    <n v="847889.13"/>
    <m/>
    <m/>
    <m/>
    <m/>
    <m/>
    <m/>
    <m/>
    <m/>
    <m/>
    <n v="0"/>
    <m/>
    <m/>
    <x v="1"/>
    <d v="2022-08-10T00:00:00"/>
    <x v="3"/>
    <m/>
    <m/>
    <m/>
    <m/>
    <n v="8"/>
    <n v="1"/>
    <m/>
    <s v="Correzione decimali da 847889 a 847889,13"/>
  </r>
  <r>
    <s v="M6C2  1.1.2."/>
    <x v="6"/>
    <x v="10"/>
    <s v="080908#IRCCS POLICLINICO DI SANT'ORSOLA BOLOGNA"/>
    <s v="Ammodernamento tecnologico - alta tecnologia: sostituzione PET TC 001"/>
    <s v="PET/TAC"/>
    <m/>
    <s v="F39J22001130006"/>
    <s v="Paride Lambertini"/>
    <s v="paride.lambertini@aosp.bo.it"/>
    <s v="LMBPRD75S04C107A"/>
    <s v="051-2144604"/>
    <n v="2150000"/>
    <m/>
    <m/>
    <m/>
    <m/>
    <m/>
    <n v="2150000"/>
    <m/>
    <m/>
    <m/>
    <m/>
    <m/>
    <m/>
    <m/>
    <m/>
    <m/>
    <n v="0"/>
    <m/>
    <m/>
    <x v="4"/>
    <d v="2022-04-20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 PET TC 002"/>
    <s v="PET/TAC"/>
    <m/>
    <s v="F39J22001140006"/>
    <s v="Paride Lambertini"/>
    <s v="paride.lambertini@aosp.bo.it"/>
    <s v="LMBPRD75S04C107A"/>
    <s v="051-2144604"/>
    <n v="2150000"/>
    <m/>
    <m/>
    <m/>
    <m/>
    <m/>
    <n v="2150000"/>
    <m/>
    <m/>
    <m/>
    <m/>
    <m/>
    <m/>
    <m/>
    <m/>
    <m/>
    <n v="0"/>
    <m/>
    <m/>
    <x v="4"/>
    <d v="2022-04-20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: Mammografi con tomosintesi 001"/>
    <s v="MAMMOGRAFI"/>
    <m/>
    <s v="F39J22001150006"/>
    <s v="Paride Lambertini"/>
    <s v="paride.lambertini@aosp.bo.it"/>
    <s v="LMBPRD75S04C107A"/>
    <s v="051-2144604"/>
    <n v="200000"/>
    <m/>
    <m/>
    <m/>
    <m/>
    <m/>
    <n v="200000"/>
    <m/>
    <m/>
    <m/>
    <m/>
    <m/>
    <m/>
    <m/>
    <m/>
    <m/>
    <n v="0"/>
    <m/>
    <m/>
    <x v="1"/>
    <d v="2022-07-01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: Mammografi con tomosintesi 002"/>
    <s v="MAMMOGRAFI"/>
    <m/>
    <s v="F39J22001160006"/>
    <s v="Paride Lambertini"/>
    <s v="paride.lambertini@aosp.bo.it"/>
    <s v="LMBPRD75S04C107A"/>
    <s v="051-2144604"/>
    <n v="200000"/>
    <m/>
    <m/>
    <m/>
    <m/>
    <m/>
    <n v="200000"/>
    <m/>
    <m/>
    <m/>
    <m/>
    <m/>
    <m/>
    <m/>
    <m/>
    <m/>
    <n v="0"/>
    <m/>
    <m/>
    <x v="1"/>
    <d v="2022-07-01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: Angiografo Cardiologico 001"/>
    <s v="ANGIOGRAFI"/>
    <m/>
    <s v="F39J22001170006"/>
    <s v="Paride Lambertini"/>
    <s v="paride.lambertini@aosp.bo.it"/>
    <s v="LMBPRD75S04C107A"/>
    <s v="051-2144604"/>
    <n v="500000"/>
    <m/>
    <m/>
    <m/>
    <m/>
    <m/>
    <n v="500000"/>
    <m/>
    <m/>
    <m/>
    <m/>
    <m/>
    <m/>
    <m/>
    <m/>
    <m/>
    <n v="0"/>
    <m/>
    <m/>
    <x v="1"/>
    <d v="2022-10-26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: Angiografo Cardiologico 002"/>
    <s v="ANGIOGRAFI"/>
    <m/>
    <s v="F39J22001180006"/>
    <s v="Paride Lambertini"/>
    <s v="paride.lambertini@aosp.bo.it"/>
    <s v="LMBPRD75S04C107A"/>
    <s v="051-2144604"/>
    <n v="500000"/>
    <m/>
    <m/>
    <m/>
    <m/>
    <m/>
    <n v="500000"/>
    <m/>
    <m/>
    <m/>
    <m/>
    <m/>
    <m/>
    <m/>
    <m/>
    <m/>
    <n v="0"/>
    <m/>
    <m/>
    <x v="1"/>
    <d v="2022-10-26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media tecnologia: sostituzione: Ecografi Multidisciplinari/Internistici 001"/>
    <s v="ECOTOMOGRAFI"/>
    <m/>
    <s v="F39J22001190006"/>
    <s v="Paride Lambertini"/>
    <s v="paride.lambertini@aosp.bo.it"/>
    <s v="LMBPRD75S04C107A"/>
    <s v="051-2144604"/>
    <n v="90000"/>
    <m/>
    <m/>
    <m/>
    <m/>
    <m/>
    <n v="90000"/>
    <m/>
    <m/>
    <m/>
    <m/>
    <m/>
    <m/>
    <m/>
    <m/>
    <m/>
    <n v="0"/>
    <m/>
    <m/>
    <x v="4"/>
    <d v="2021-12-01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media tecnologia: sostituzione: Ecografi Multidisciplinari/Internistici 002"/>
    <s v="ECOTOMOGRAFI"/>
    <m/>
    <s v="F39J22001200006"/>
    <s v="Paride Lambertini"/>
    <s v="paride.lambertini@aosp.bo.it"/>
    <s v="LMBPRD75S04C107A"/>
    <s v="051-2144604"/>
    <n v="90000"/>
    <m/>
    <m/>
    <m/>
    <m/>
    <m/>
    <n v="90000"/>
    <m/>
    <m/>
    <m/>
    <m/>
    <m/>
    <m/>
    <m/>
    <m/>
    <m/>
    <n v="0"/>
    <m/>
    <m/>
    <x v="4"/>
    <d v="2021-12-01T00:00:00"/>
    <x v="3"/>
    <m/>
    <m/>
    <m/>
    <m/>
    <n v="8"/>
    <n v="1"/>
    <m/>
    <m/>
  </r>
  <r>
    <s v="M6C2  1.1.2."/>
    <x v="6"/>
    <x v="10"/>
    <s v="080908#IRCCS POLICLINICO DI SANT'ORSOLA BOLOGNA"/>
    <s v="Ammodernamento tecnologico - alta tecnologia: sostituzione: Angiografo Radiologico 001"/>
    <s v="ANGIOGRAFI"/>
    <m/>
    <s v="F34E22000490006"/>
    <s v="Paride Lambertini"/>
    <s v="paride.lambertini@aosp.bo.it"/>
    <s v="LMBPRD75S04C107A"/>
    <s v="051-2144604"/>
    <n v="500000"/>
    <m/>
    <m/>
    <m/>
    <m/>
    <m/>
    <n v="500000"/>
    <m/>
    <m/>
    <m/>
    <m/>
    <m/>
    <m/>
    <m/>
    <m/>
    <m/>
    <n v="0"/>
    <m/>
    <m/>
    <x v="1"/>
    <d v="2022-10-26T00:00:00"/>
    <x v="3"/>
    <m/>
    <m/>
    <m/>
    <m/>
    <n v="8"/>
    <n v="1"/>
    <m/>
    <m/>
  </r>
  <r>
    <s v="M6C2  1.1.2."/>
    <x v="6"/>
    <x v="12"/>
    <s v="080960#ISTITUTO ORTOPEDICO RIZZOLI"/>
    <s v="Ammodernamento tecnologico - Alta tecnologia: sostituzione Risonanza Magnetica"/>
    <s v="RMN A 1,5 T"/>
    <m/>
    <s v="D39J21023850002"/>
    <s v="Elisabetta Sanvito"/>
    <s v="elisabetta.sanvito@ausl.bo.it"/>
    <s v="SNVLBT61D69C794W"/>
    <n v="3482553772"/>
    <n v="993636.2"/>
    <m/>
    <m/>
    <m/>
    <m/>
    <m/>
    <n v="993636.2"/>
    <m/>
    <m/>
    <m/>
    <m/>
    <m/>
    <m/>
    <m/>
    <m/>
    <m/>
    <n v="0"/>
    <m/>
    <m/>
    <x v="1"/>
    <d v="2022-08-10T00:00:00"/>
    <x v="3"/>
    <m/>
    <m/>
    <m/>
    <m/>
    <n v="9"/>
    <n v="1"/>
    <m/>
    <s v="Correzione decimali da 993636 a 993636,2"/>
  </r>
  <r>
    <s v="M6C2  1.1.2."/>
    <x v="6"/>
    <x v="12"/>
    <s v="080960#ISTITUTO ORTOPEDICO RIZZOLI"/>
    <s v="Ammodernamento tecnologico - Media tecnologia: sostituzione Sistema Radiologico 1"/>
    <s v="SISTEMI RADIOLOGICI FISSI"/>
    <m/>
    <s v="D39J21023860002"/>
    <s v="Giulia Falasca"/>
    <s v="giulia.falasca@ausl.bologna.it"/>
    <s v="FLSGLI81E59A944N"/>
    <s v="051-6225185"/>
    <n v="260000"/>
    <m/>
    <m/>
    <m/>
    <m/>
    <m/>
    <n v="260000"/>
    <m/>
    <m/>
    <m/>
    <m/>
    <m/>
    <m/>
    <m/>
    <m/>
    <m/>
    <n v="0"/>
    <m/>
    <m/>
    <x v="4"/>
    <d v="2022-04-29T00:00:00"/>
    <x v="3"/>
    <m/>
    <m/>
    <m/>
    <m/>
    <n v="9"/>
    <n v="1"/>
    <m/>
    <m/>
  </r>
  <r>
    <s v="M6C2  1.1.2."/>
    <x v="6"/>
    <x v="12"/>
    <s v="080960#ISTITUTO ORTOPEDICO RIZZOLI"/>
    <s v="Ammodernamento tecnologico - Media tecnologia: sostituzione Sistema Radiologico 2"/>
    <s v="SISTEMI RADIOLOGICI FISSI"/>
    <m/>
    <s v="D39J21023870002"/>
    <s v="Giulia Falasca"/>
    <s v="giulia.falasca@ausl.bologna.it"/>
    <s v="FLSGLI81E59A944N"/>
    <s v="051-6225185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9"/>
    <n v="1"/>
    <m/>
    <m/>
  </r>
  <r>
    <s v="M6C2  1.1.2."/>
    <x v="6"/>
    <x v="11"/>
    <s v="080909#AZIENDA OSPEDALIERO UNIVERSITARIA DI FERRARA"/>
    <s v="Ammodernamento Tecnologico - Alta Tecnologia: TRM"/>
    <s v="RMN A 1,5 T"/>
    <m/>
    <s v="E79J22000970006"/>
    <s v="Giampiero Pirini"/>
    <s v="g.pirini@ospfe.it"/>
    <s v="PRNGPR60L11A944Q"/>
    <s v="0532-238514"/>
    <n v="1214678.49"/>
    <m/>
    <m/>
    <m/>
    <m/>
    <m/>
    <n v="1214678.49"/>
    <m/>
    <m/>
    <m/>
    <m/>
    <m/>
    <m/>
    <m/>
    <m/>
    <m/>
    <n v="0"/>
    <m/>
    <m/>
    <x v="1"/>
    <d v="2022-08-10T00:00:00"/>
    <x v="3"/>
    <m/>
    <m/>
    <m/>
    <m/>
    <n v="12"/>
    <n v="1"/>
    <m/>
    <s v="Correzione decimali da 1214679 a 1214678,49"/>
  </r>
  <r>
    <s v="M6C2  1.1.2."/>
    <x v="6"/>
    <x v="11"/>
    <s v="080909#AZIENDA OSPEDALIERO UNIVERSITARIA DI FERRARA"/>
    <s v="Ammodernamento Tecnologico - Alta Tecnologia:Mammografo con tomosintesi"/>
    <s v="MAMMOGRAFI"/>
    <m/>
    <s v="E79J22000980006"/>
    <s v="Giampiero Pirini"/>
    <s v="g.pirini@ospfe.it"/>
    <s v="PRNGPR60L11A944Q"/>
    <s v="0532-238514"/>
    <n v="180000"/>
    <m/>
    <m/>
    <m/>
    <m/>
    <m/>
    <n v="180000"/>
    <m/>
    <m/>
    <m/>
    <m/>
    <m/>
    <m/>
    <m/>
    <m/>
    <m/>
    <n v="0"/>
    <m/>
    <m/>
    <x v="1"/>
    <d v="2022-07-01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– Alta Tecnologia: Angiografi Vascolari e Neurologici"/>
    <s v="ANGIOGRAFI"/>
    <m/>
    <s v="E79J22000990006"/>
    <s v="Giampiero Pirini"/>
    <s v="g.pirini@ospfe.it"/>
    <s v="PRNGPR60L11A944Q"/>
    <s v="0532-238514"/>
    <n v="600000"/>
    <m/>
    <m/>
    <m/>
    <m/>
    <m/>
    <n v="600000"/>
    <m/>
    <m/>
    <m/>
    <m/>
    <m/>
    <m/>
    <m/>
    <m/>
    <m/>
    <n v="0"/>
    <m/>
    <m/>
    <x v="1"/>
    <d v="2022-10-26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– Alta Tecnologia: Angiografi Vascolari e Neurologici 1"/>
    <s v="ANGIOGRAFI"/>
    <m/>
    <s v="E79J22001000006"/>
    <s v="Giampiero Pirini"/>
    <s v="g.pirini@ospfe.it"/>
    <s v="PRNGPR60L11A944Q"/>
    <s v="0532-238514"/>
    <n v="600000"/>
    <m/>
    <m/>
    <m/>
    <m/>
    <m/>
    <n v="600000"/>
    <m/>
    <m/>
    <m/>
    <m/>
    <m/>
    <m/>
    <m/>
    <m/>
    <m/>
    <n v="0"/>
    <m/>
    <m/>
    <x v="1"/>
    <d v="2022-10-26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- Media Tecnologia: Ecotomografo ginecologico 3D (1)"/>
    <s v="ECOTOMOGRAFI"/>
    <m/>
    <s v="E79J2200101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- Media Tecnologia: Ecotomografo ginecologico 3D (2)"/>
    <s v="ECOTOMOGRAFI"/>
    <m/>
    <s v="E79J2200102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- Media Tecnologia: Ecotomografo cardiologico 3D (3)"/>
    <s v="ECOTOMOGRAFI"/>
    <m/>
    <s v="E79J22001030006"/>
    <s v="Giampiero Pirini"/>
    <s v="g.pirini@ospfe.it"/>
    <s v="PRNGPR60L11A944Q"/>
    <s v="0532-238514"/>
    <n v="70000"/>
    <m/>
    <m/>
    <m/>
    <m/>
    <m/>
    <n v="70000"/>
    <m/>
    <m/>
    <m/>
    <m/>
    <m/>
    <m/>
    <m/>
    <m/>
    <m/>
    <n v="0"/>
    <m/>
    <m/>
    <x v="4"/>
    <d v="2021-12-01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- Alta Tecnologia: Sistemi digitale diretti polifunzionali da PS (1)"/>
    <s v="SISTEMI RADIOLOGICI FISSI"/>
    <m/>
    <s v="E79J22001040006"/>
    <s v="Giampiero Pirini"/>
    <s v="g.pirini@ospfe.it"/>
    <s v="PRNGPR60L11A944Q"/>
    <s v="0532-238514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- Alta Tecnologia: Sistemi digitale diretti polifunzionali da PS (2)"/>
    <s v="SISTEMI RADIOLOGICI FISSI"/>
    <m/>
    <s v="E79J22001050006"/>
    <s v="Giampiero Pirini"/>
    <s v="g.pirini@ospfe.it"/>
    <s v="PRNGPR60L11A944Q"/>
    <s v="0532-238514"/>
    <n v="230000"/>
    <m/>
    <m/>
    <m/>
    <m/>
    <m/>
    <n v="230000"/>
    <m/>
    <m/>
    <m/>
    <m/>
    <m/>
    <m/>
    <m/>
    <m/>
    <m/>
    <n v="0"/>
    <m/>
    <m/>
    <x v="4"/>
    <d v="2022-04-29T00:00:00"/>
    <x v="3"/>
    <m/>
    <m/>
    <m/>
    <m/>
    <n v="12"/>
    <n v="1"/>
    <m/>
    <m/>
  </r>
  <r>
    <s v="M6C2  1.1.2."/>
    <x v="6"/>
    <x v="11"/>
    <s v="080909#AZIENDA OSPEDALIERO UNIVERSITARIA DI FERRARA"/>
    <s v="Ammodernamento Tecnologico - Alta Tecnologia: SPECT/CT"/>
    <s v="GAMMA CAMERE/TAC "/>
    <m/>
    <s v="E79J22001060006"/>
    <s v="Giampiero Pirini"/>
    <s v="g.pirini@ospfe.it"/>
    <s v="PRNGPR60L11A944Q"/>
    <s v="0532-238514"/>
    <n v="750000"/>
    <m/>
    <m/>
    <m/>
    <m/>
    <m/>
    <n v="750000"/>
    <m/>
    <m/>
    <m/>
    <m/>
    <m/>
    <m/>
    <m/>
    <m/>
    <m/>
    <n v="0"/>
    <m/>
    <m/>
    <x v="1"/>
    <d v="2022-05-10T00:00:00"/>
    <x v="3"/>
    <m/>
    <m/>
    <m/>
    <m/>
    <n v="12"/>
    <n v="1"/>
    <m/>
    <m/>
  </r>
  <r>
    <s v="M6C2  1.2. "/>
    <x v="7"/>
    <x v="2"/>
    <s v="OSPEDALE CIVILE DI GUASTALLA (RE) - CORPO C_x000a_Donatori di Sangue ,1"/>
    <s v="Ospedale civile di Guastalla (RE) - Intervento di miglioramento sismico del Corpo C"/>
    <m/>
    <m/>
    <s v="G82C21001070006"/>
    <s v="Gianluca Grazi"/>
    <s v="gianluca.grazi@ausl.re.it"/>
    <s v="GRZGLC86B09D711E"/>
    <n v="3341566126"/>
    <n v="2489538.84"/>
    <m/>
    <m/>
    <n v="333688.15000000002"/>
    <m/>
    <m/>
    <n v="2823226.9899999998"/>
    <m/>
    <m/>
    <n v="0"/>
    <n v="-2823226.9899999998"/>
    <m/>
    <n v="-2823226.9899999998"/>
    <n v="2823226.9899999998"/>
    <m/>
    <m/>
    <n v="2823226.9899999998"/>
    <s v="NO"/>
    <m/>
    <x v="2"/>
    <d v="2022-07-20T00:00:00"/>
    <x v="1"/>
    <m/>
    <m/>
    <m/>
    <m/>
    <n v="4"/>
    <n v="1"/>
    <m/>
    <m/>
  </r>
  <r>
    <s v="M6C2  1.2. "/>
    <x v="7"/>
    <x v="6"/>
    <s v="Ospedale &quot;Mazzolani-Vandini&quot;_x000a_Via Nazionale ,5"/>
    <s v="Ospedale di Argenta - demolizione corpi di fabbrica e costruzione nuovo padiglione"/>
    <m/>
    <m/>
    <s v="E91B20001150001"/>
    <s v="Giovanni Peressotti"/>
    <s v="g.peressotti@ausl.fe.it"/>
    <s v="PRSGNN64D29Z133Z"/>
    <s v="3383070971_x000a_0532-235800"/>
    <n v="11100000"/>
    <m/>
    <m/>
    <n v="3006877.13"/>
    <m/>
    <m/>
    <n v="14106877.129999999"/>
    <n v="11556453.630000001"/>
    <n v="4174248.43"/>
    <n v="15730702.060000001"/>
    <n v="1623824.9300000016"/>
    <n v="1623824.93"/>
    <n v="0"/>
    <n v="14106877.130000001"/>
    <m/>
    <m/>
    <n v="14106877.130000001"/>
    <s v="NO"/>
    <m/>
    <x v="2"/>
    <d v="2022-07-20T00:00:00"/>
    <x v="0"/>
    <s v="DL 87 del 30/03/2023"/>
    <m/>
    <m/>
    <m/>
    <n v="11"/>
    <n v="1"/>
    <m/>
    <m/>
  </r>
  <r>
    <s v="M6C2  1.2. "/>
    <x v="7"/>
    <x v="7"/>
    <s v="AUSL della Romagna _ Ospedali di Ravenna, Lugo e Rimini_x000a_Ospedale di Ravenna (Viale Randi 5, 48121 Ravenna) Ospedale di Rimini  (Via Settembrini 2 - 47921 Rimini, Ospedale di Lugo (Viale Dante 10, 48022 Lugo))De Gasperi ,vari"/>
    <s v="Interventi per il miglioramento /adeguamento sismico ospedali Azienda Usl Romagna "/>
    <m/>
    <m/>
    <s v="G68I21001140001"/>
    <s v="Claudia Gallegati"/>
    <s v="claudia.gallegati@auslromagna.it"/>
    <s v="GLLCLD66A43D458E"/>
    <n v="3204393807"/>
    <n v="10000000"/>
    <m/>
    <m/>
    <n v="3898500"/>
    <m/>
    <m/>
    <n v="13898500"/>
    <m/>
    <m/>
    <n v="0"/>
    <n v="-13898500"/>
    <m/>
    <n v="-13898500"/>
    <n v="13898500"/>
    <m/>
    <m/>
    <n v="13898500"/>
    <s v="SI"/>
    <s v="Prot. 24.03.2023.0284675.E (Allegato n.1)"/>
    <x v="2"/>
    <d v="2022-07-20T00:00:00"/>
    <x v="1"/>
    <m/>
    <m/>
    <m/>
    <m/>
    <n v="13"/>
    <n v="1"/>
    <m/>
    <m/>
  </r>
  <r>
    <s v="M6C2  1.2. "/>
    <x v="7"/>
    <x v="12"/>
    <s v="Istituto Ortopedico Rizzoli_x000a_Cesare Pupilli ,1"/>
    <s v="Miglioramento sismico delle strutture del &quot;monoblocco&quot; "/>
    <m/>
    <m/>
    <s v="D32C21001680001"/>
    <s v="Gerardo Bellettato"/>
    <s v="gerardo.bellettato@ior.it"/>
    <s v="BLLGRD66B24A944U"/>
    <n v="3483916716"/>
    <n v="19854176.140000001"/>
    <m/>
    <m/>
    <n v="8145823.8600000003"/>
    <m/>
    <m/>
    <n v="28000000"/>
    <m/>
    <m/>
    <n v="0"/>
    <n v="-28000000"/>
    <m/>
    <n v="-28000000"/>
    <n v="28000000"/>
    <m/>
    <m/>
    <n v="28000000"/>
    <s v="NO"/>
    <m/>
    <x v="2"/>
    <d v="2022-07-20T00:00:00"/>
    <x v="1"/>
    <m/>
    <m/>
    <m/>
    <m/>
    <n v="9"/>
    <n v="1"/>
    <m/>
    <m/>
  </r>
  <r>
    <s v="M6C2  1.2. "/>
    <x v="8"/>
    <x v="2"/>
    <s v="OSPEDALE CIVILE DI GUASTALLA (RE) - CORPO A1_x000a_via Donatori di Sangue ,1"/>
    <s v="Ospedale civile di Guastalla (RE) - Intervento di miglioramento sismico del Corpo A1 "/>
    <m/>
    <m/>
    <s v="G82C21001080001"/>
    <s v="Monia Carubbi"/>
    <s v="monia.carubbi@ausl.re.it"/>
    <s v="CRBMNO73A70D037R"/>
    <n v="3283607335"/>
    <m/>
    <n v="2750000"/>
    <m/>
    <n v="379504.87"/>
    <m/>
    <m/>
    <n v="3129504.87"/>
    <m/>
    <m/>
    <n v="0"/>
    <n v="-3129504.87"/>
    <m/>
    <n v="-3129504.87"/>
    <n v="3129504.87"/>
    <m/>
    <m/>
    <n v="3129504.87"/>
    <s v="NO"/>
    <m/>
    <x v="2"/>
    <d v="2022-07-20T00:00:00"/>
    <x v="1"/>
    <s v="DB 80 del 14/03/23"/>
    <m/>
    <m/>
    <m/>
    <n v="4"/>
    <n v="1"/>
    <m/>
    <s v="INTEGRAZIONE CUP IN REGIS del 21/07/22"/>
  </r>
  <r>
    <s v="M6C2  1.2. "/>
    <x v="8"/>
    <x v="2"/>
    <s v="OSPEDALE S'ANNA DI CASTELNOVO NE' MONTI (RE) - CORPO H ED I_x000a_Roma ,2"/>
    <s v="Ospedale S. Anna di Castelnuovo ne' Monti (RE) - Intervento di miglioramento sismico dei Corpi H ed I "/>
    <m/>
    <m/>
    <s v="G92C21000760001"/>
    <s v="Gianluca Grazi"/>
    <s v="gianluca.grazi@ausl.re.it"/>
    <s v="GRZGLC86B09D711E"/>
    <n v="3341566126"/>
    <m/>
    <n v="7270000"/>
    <m/>
    <n v="837683.78"/>
    <m/>
    <m/>
    <n v="8107683.7800000003"/>
    <m/>
    <m/>
    <n v="0"/>
    <n v="-8107683.7800000003"/>
    <m/>
    <n v="-8107683.7800000003"/>
    <n v="8107683.7800000003"/>
    <m/>
    <m/>
    <n v="8107683.7800000003"/>
    <s v="NO"/>
    <m/>
    <x v="2"/>
    <d v="2022-07-20T00:00:00"/>
    <x v="1"/>
    <m/>
    <m/>
    <m/>
    <m/>
    <n v="4"/>
    <n v="1"/>
    <e v="#REF!"/>
    <s v="INTEGRAZIONE CUP IN REGIS del 21/07/22"/>
  </r>
  <r>
    <s v="M6C2  1.2. "/>
    <x v="8"/>
    <x v="4"/>
    <s v="OSPEDALE BELLARIA PADIGLIONE C_x000a_Altura ,3"/>
    <s v="Ospedale Bellaria- padiglione C - Restauro con miglioramento sismico"/>
    <m/>
    <m/>
    <s v="E32C22000040001"/>
    <s v="Francesco Maria Francavilla"/>
    <s v="serviziotecnico.segreteria@ausl.bologna.it"/>
    <s v="FRNFNC74A29A944A"/>
    <s v="051-6225111_x000a_329-2231948"/>
    <m/>
    <n v="9800000"/>
    <m/>
    <n v="883078"/>
    <m/>
    <m/>
    <n v="10683078"/>
    <m/>
    <m/>
    <n v="10683078"/>
    <n v="0"/>
    <m/>
    <n v="0"/>
    <n v="10683078"/>
    <m/>
    <m/>
    <n v="10683078"/>
    <s v="NO"/>
    <m/>
    <x v="2"/>
    <d v="2022-07-20T00:00:00"/>
    <x v="0"/>
    <m/>
    <m/>
    <m/>
    <m/>
    <n v="7"/>
    <n v="1"/>
    <m/>
    <s v="INTEGRAZIONE CUP IN REGIS del 21/07/22"/>
  </r>
  <r>
    <s v="M6C2  1.2. "/>
    <x v="8"/>
    <x v="5"/>
    <s v="Ospedale di Imola_x000a_Montericco ,4"/>
    <s v="Lavori di miglioramento sismico ospedale di Imola I stralcio"/>
    <m/>
    <m/>
    <s v="H22C22000050001"/>
    <s v="Domenico Alessandro Faiello"/>
    <s v="a.faiello@ausl.imola.bo.it"/>
    <s v="FLLDNC67M28Z133T"/>
    <s v="3470046949_x000a_0542-604425"/>
    <m/>
    <n v="1400000"/>
    <m/>
    <m/>
    <m/>
    <m/>
    <n v="1400000"/>
    <m/>
    <m/>
    <n v="0"/>
    <n v="-1400000"/>
    <m/>
    <n v="-1400000"/>
    <n v="1400000"/>
    <m/>
    <m/>
    <n v="1400000"/>
    <s v="NO"/>
    <m/>
    <x v="2"/>
    <d v="2022-07-20T00:00:00"/>
    <x v="1"/>
    <m/>
    <m/>
    <m/>
    <m/>
    <n v="10"/>
    <n v="1"/>
    <m/>
    <s v="INTEGRAZIONE CUP IN REGIS del 21/07/22"/>
  </r>
  <r>
    <s v="M6C2  1.2. "/>
    <x v="8"/>
    <x v="7"/>
    <s v="REALIZZAZIONE NUOVO PADIGLIONE OSPEDALE MORGAGNI PIERANTONI DI FORLI'_x000a_Carlo Forlanini ,34"/>
    <s v="Realizzazione nuovo padiglione ospedale Morgagni Pierantoni di Forlì "/>
    <m/>
    <m/>
    <s v="G61B21011090001"/>
    <s v="Andrea Gozzoli"/>
    <s v="andrea.gozzoli@auslromagna.it"/>
    <s v="GZZNDR61H10H294J"/>
    <n v="3496517677"/>
    <m/>
    <n v="8058707.5199999996"/>
    <m/>
    <n v="4120408"/>
    <m/>
    <m/>
    <n v="12179115.52"/>
    <m/>
    <m/>
    <n v="0"/>
    <n v="-12179115.52"/>
    <m/>
    <n v="-12179115.52"/>
    <n v="12179115.52"/>
    <m/>
    <m/>
    <n v="12179115.52"/>
    <s v="SI"/>
    <s v="Prot. 24.03.2023.0284675.E (Allegato n.9)"/>
    <x v="2"/>
    <d v="2022-07-20T00:00:00"/>
    <x v="0"/>
    <m/>
    <m/>
    <m/>
    <m/>
    <n v="13"/>
    <n v="1"/>
    <m/>
    <s v="INTEGRAZIONE CUP IN REGIS del 21/07/22"/>
  </r>
  <r>
    <s v="M6C2  1.2. "/>
    <x v="8"/>
    <x v="7"/>
    <s v="Realizzazione di un nuovo padiglione ospedale Infermi di Rimini_x000a_settembrini ,2"/>
    <s v="Realizzazione di un nuovo padiglione ospedale Infermi di Rimini "/>
    <m/>
    <m/>
    <s v="G91B21007650001"/>
    <s v="Laura Carlini"/>
    <s v="laura.carlini@auslromagna.it"/>
    <s v="CRLLRA69S48H294E"/>
    <n v="3668077115"/>
    <m/>
    <n v="22800471.66"/>
    <m/>
    <n v="7630221.79"/>
    <m/>
    <m/>
    <n v="30430693.449999999"/>
    <m/>
    <m/>
    <n v="0"/>
    <n v="-30430693.449999999"/>
    <m/>
    <n v="-30430693.449999999"/>
    <n v="30430693.449999999"/>
    <m/>
    <m/>
    <n v="30430693.449999999"/>
    <s v="SI"/>
    <s v="Prot. 24.03.2023.0284675.E (Allegato n.10)"/>
    <x v="2"/>
    <d v="2022-07-20T00:00:00"/>
    <x v="0"/>
    <m/>
    <m/>
    <m/>
    <m/>
    <n v="13"/>
    <n v="1"/>
    <m/>
    <s v="INTEGRAZIONE CUP IN REGIS del 21/07/22"/>
  </r>
  <r>
    <s v="M6C2  1.2. "/>
    <x v="8"/>
    <x v="8"/>
    <s v="Nuovo Ospedale delle Mamme_x000a_Via Gramsci ,14"/>
    <s v="Completamento Polo Materno Infantile - Nuovo Ospedale delle Mamme"/>
    <m/>
    <m/>
    <s v="F91B21006130001"/>
    <s v="Renato Maria Saviano"/>
    <s v="rsaviano@ausl.pr.it"/>
    <s v="SVNRTM67S12F839C"/>
    <s v="3208391457_x000a_0521971050"/>
    <m/>
    <n v="21500000"/>
    <m/>
    <n v="7951039.5"/>
    <m/>
    <m/>
    <n v="29451039.5"/>
    <m/>
    <m/>
    <n v="0"/>
    <n v="-29451039.5"/>
    <m/>
    <n v="-29451039.5"/>
    <n v="29451039.5"/>
    <m/>
    <m/>
    <n v="29451039.5"/>
    <s v="SI"/>
    <s v="Prot. 21.03.2023.0265428.E (Allegato ?)"/>
    <x v="2"/>
    <d v="2022-07-20T00:00:00"/>
    <x v="0"/>
    <s v="DB 224 del 31/03/23"/>
    <m/>
    <m/>
    <m/>
    <n v="3"/>
    <n v="1"/>
    <m/>
    <s v="INTEGRAZIONE CUP IN REGIS del 21/07/22"/>
  </r>
  <r>
    <s v="M6C2  1.2. "/>
    <x v="8"/>
    <x v="9"/>
    <s v="Azienda Ospedaliero-Universitaria di Modena - Policlinico_x000a_del Pozzo ,71"/>
    <s v="Intervento di miglioramento sismico - Demolizione corpi A ed L e nuova costruzione"/>
    <m/>
    <m/>
    <s v="F91B21006050001"/>
    <s v="Marco Scabbia"/>
    <s v="m.scabbia@ausl.mo.it"/>
    <s v="SCBMRC58S29D548B"/>
    <s v="059 435448_x000a_3357128634"/>
    <m/>
    <n v="10800000"/>
    <m/>
    <m/>
    <m/>
    <n v="8000000"/>
    <n v="18800000"/>
    <m/>
    <m/>
    <n v="0"/>
    <n v="-18800000"/>
    <m/>
    <n v="-18800000"/>
    <n v="18800000"/>
    <m/>
    <m/>
    <n v="18800000"/>
    <s v="NO"/>
    <m/>
    <x v="0"/>
    <s v="Del. n. 57 del 06/04/2013 gara appalto prog. DEF+ESE+lavori"/>
    <x v="2"/>
    <m/>
    <m/>
    <m/>
    <m/>
    <n v="6"/>
    <n v="1"/>
    <m/>
    <s v="INTEGRAZIONE CUP IN REGIS del 21/07/22"/>
  </r>
  <r>
    <s v="M6C2  1.2. "/>
    <x v="8"/>
    <x v="10"/>
    <s v="Padiglione 3 - Polo della Ricerca Scientifica_x000a_Albertoni ,15"/>
    <s v="Padiglione 3 - Polo della ricerca scientifica "/>
    <m/>
    <m/>
    <s v="F32C22000020001"/>
    <s v="Loretta Del Col"/>
    <s v="loretta.decol@aosp.bo.it"/>
    <s v="DCLLTT72S63G642B"/>
    <n v="3351735792"/>
    <m/>
    <n v="4500000"/>
    <m/>
    <n v="688000"/>
    <m/>
    <m/>
    <n v="5188000"/>
    <m/>
    <m/>
    <n v="0"/>
    <n v="-5188000"/>
    <m/>
    <n v="-5188000"/>
    <n v="5188000"/>
    <m/>
    <m/>
    <n v="5188000"/>
    <s v="NO"/>
    <m/>
    <x v="2"/>
    <d v="2022-07-20T00:00:00"/>
    <x v="1"/>
    <m/>
    <m/>
    <m/>
    <m/>
    <n v="8"/>
    <n v="1"/>
    <m/>
    <s v="INTEGRAZIONE CUP IN REGIS del 21/07/22"/>
  </r>
  <r>
    <s v="M6C2  1.2. "/>
    <x v="8"/>
    <x v="10"/>
    <s v="Padiglione 26 - Palazzina ambulatori_x000a_Albertoni ,15"/>
    <s v="Demolizione e ricostruzione del pad. 26 - realizzazione di palazzina ambulatori "/>
    <m/>
    <m/>
    <s v="F31B22000330001"/>
    <s v="Loretta Del Col"/>
    <s v="loretta.decol@aosp.bo.it"/>
    <s v="DCLLTT72S63G642B"/>
    <n v="3351735792"/>
    <m/>
    <n v="9725000"/>
    <m/>
    <n v="1700000"/>
    <m/>
    <m/>
    <n v="11425000"/>
    <m/>
    <m/>
    <n v="0"/>
    <n v="-11425000"/>
    <m/>
    <n v="-11425000"/>
    <n v="11425000"/>
    <m/>
    <m/>
    <n v="11425000"/>
    <s v="NO"/>
    <m/>
    <x v="2"/>
    <d v="2022-07-20T00:00:00"/>
    <x v="1"/>
    <m/>
    <m/>
    <m/>
    <m/>
    <n v="8"/>
    <n v="1"/>
    <m/>
    <s v="INTEGRAZIONE CUP IN REGIS del 21/07/22"/>
  </r>
  <r>
    <s v="M6C2  1.1.1._x000a_ex Art.2 - Dlgs 34/2020"/>
    <x v="9"/>
    <x v="0"/>
    <m/>
    <s v="Fiorenzuola d'Arda._x000a_Rimodulazione PS."/>
    <m/>
    <m/>
    <s v="B11B20001060001"/>
    <s v="Luigi Gruppi"/>
    <s v="l.gruppi@ausl.pc.it"/>
    <s v="GRPLGU64A12G535M"/>
    <n v="3483111690"/>
    <n v="1350000"/>
    <m/>
    <m/>
    <m/>
    <m/>
    <m/>
    <n v="1350000"/>
    <m/>
    <m/>
    <m/>
    <m/>
    <m/>
    <m/>
    <m/>
    <m/>
    <m/>
    <n v="0"/>
    <m/>
    <m/>
    <x v="5"/>
    <m/>
    <x v="3"/>
    <m/>
    <m/>
    <m/>
    <m/>
    <n v="1"/>
    <n v="1"/>
    <m/>
    <m/>
  </r>
  <r>
    <s v="M6C2  1.1.1._x000a_ex Art.2 - Dlgs 34/2020"/>
    <x v="9"/>
    <x v="0"/>
    <m/>
    <s v="Ospedale di Piacenza_x000a_Rifacimento Area di TI . _x000a_11 ppll TI"/>
    <m/>
    <m/>
    <s v="B31B20001100001"/>
    <s v="Valerio Tagliaferri"/>
    <s v="v.tagliaferri@ausl.pc.it"/>
    <s v="TGLVLR63P02G535X"/>
    <s v=" 0523 398801"/>
    <n v="1340000"/>
    <m/>
    <m/>
    <m/>
    <m/>
    <m/>
    <n v="1340000"/>
    <m/>
    <m/>
    <m/>
    <m/>
    <m/>
    <m/>
    <m/>
    <m/>
    <m/>
    <n v="0"/>
    <m/>
    <m/>
    <x v="5"/>
    <m/>
    <x v="3"/>
    <m/>
    <m/>
    <m/>
    <m/>
    <n v="1"/>
    <n v="1"/>
    <m/>
    <m/>
  </r>
  <r>
    <s v="M6C2  1.1.1._x000a_ex Art.2 - Dlgs 34/2020"/>
    <x v="9"/>
    <x v="0"/>
    <m/>
    <s v="Ospedale di Piacenza. _x000a_Rinnovo reparto 3 piano dente A polichirurgico._x000a_7 ppll TI (di cui 1 staffabile aggiuntivo)"/>
    <m/>
    <m/>
    <s v="B32C20000110005"/>
    <s v="Valerio Tagliaferri"/>
    <s v="v.tagliaferri@ausl.pc.it"/>
    <s v="TGLVLR63P02G535X"/>
    <s v=" 0523 398801"/>
    <n v="485000"/>
    <m/>
    <m/>
    <m/>
    <m/>
    <m/>
    <n v="485000"/>
    <m/>
    <m/>
    <m/>
    <m/>
    <m/>
    <m/>
    <m/>
    <m/>
    <m/>
    <n v="0"/>
    <m/>
    <m/>
    <x v="5"/>
    <m/>
    <x v="3"/>
    <m/>
    <m/>
    <m/>
    <m/>
    <n v="1"/>
    <n v="1"/>
    <m/>
    <m/>
  </r>
  <r>
    <s v="M6C2  1.1.1._x000a_ex Art.2 - Dlgs 34/2020"/>
    <x v="9"/>
    <x v="0"/>
    <m/>
    <s v="Ospedale di Piacenza. _x000a_Rinnovo reparto 3 piano dente A polichirurgico._x000a_19 ppll TSI"/>
    <m/>
    <m/>
    <s v="B31B20001090001"/>
    <s v="Valerio Tagliaferri"/>
    <s v="v.tagliaferri@ausl.pc.it"/>
    <s v="TGLVLR63P02G535X"/>
    <s v=" 0523 398801"/>
    <n v="805000"/>
    <m/>
    <m/>
    <m/>
    <m/>
    <m/>
    <n v="805000"/>
    <m/>
    <m/>
    <m/>
    <m/>
    <m/>
    <m/>
    <m/>
    <m/>
    <m/>
    <n v="0"/>
    <m/>
    <m/>
    <x v="5"/>
    <m/>
    <x v="3"/>
    <m/>
    <m/>
    <m/>
    <m/>
    <n v="1"/>
    <n v="1"/>
    <m/>
    <s v="INTEGRAZIONE CUP IN REGIS del 21/07/22"/>
  </r>
  <r>
    <s v="M6C2  1.1.1._x000a_ex Art.2 - Dlgs 34/2020"/>
    <x v="9"/>
    <x v="1"/>
    <m/>
    <s v="Ospedale &quot;S. Maria&quot; Borgo Val di Taro._x000a_Ampliamento PS."/>
    <m/>
    <m/>
    <s v="D65F20001810001"/>
    <s v="Renato Maria Saviano"/>
    <s v="rsaviano@ausl.pr.it"/>
    <s v="SVNRTM67S12F839C"/>
    <s v="3208391457_x000a_0521971052"/>
    <n v="108000"/>
    <m/>
    <m/>
    <m/>
    <m/>
    <m/>
    <n v="108000"/>
    <m/>
    <m/>
    <m/>
    <m/>
    <m/>
    <m/>
    <m/>
    <m/>
    <m/>
    <n v="0"/>
    <m/>
    <m/>
    <x v="5"/>
    <m/>
    <x v="3"/>
    <m/>
    <m/>
    <m/>
    <m/>
    <n v="2"/>
    <n v="1"/>
    <m/>
    <m/>
  </r>
  <r>
    <s v="M6C2  1.1.1._x000a_ex Art.2 - Dlgs 34/2020"/>
    <x v="9"/>
    <x v="1"/>
    <m/>
    <s v="Ospedale di Fidenza._x000a_Ampliamento PS."/>
    <m/>
    <m/>
    <s v="D55F20002160001"/>
    <s v="Renato Maria Saviano"/>
    <s v="rsaviano@ausl.pr.it"/>
    <s v="SVNRTM67S12F839C"/>
    <s v="3208391457_x000a_0521971051"/>
    <n v="485000.01"/>
    <m/>
    <m/>
    <m/>
    <m/>
    <m/>
    <n v="485000.01"/>
    <m/>
    <m/>
    <m/>
    <m/>
    <m/>
    <m/>
    <m/>
    <m/>
    <m/>
    <n v="0"/>
    <m/>
    <m/>
    <x v="5"/>
    <m/>
    <x v="3"/>
    <m/>
    <m/>
    <m/>
    <m/>
    <n v="2"/>
    <n v="1"/>
    <m/>
    <m/>
  </r>
  <r>
    <s v="M6C2  1.1.1._x000a_ex Art.2 - Dlgs 34/2020"/>
    <x v="9"/>
    <x v="8"/>
    <m/>
    <s v="Ospedale Maggiore di Parma._x000a_Riqualificazione PS generale per separazione percorsi COVID."/>
    <m/>
    <m/>
    <s v="F95F20000160003"/>
    <s v="Daniele Maiorano"/>
    <s v="dmaiorano@ao.pr.it"/>
    <s v="MRNDNL77P04G337C"/>
    <s v="335 6000 761"/>
    <n v="2360000"/>
    <m/>
    <m/>
    <m/>
    <m/>
    <m/>
    <n v="2360000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Padiglione Ortopedia._x000a_PS COVID."/>
    <m/>
    <m/>
    <s v="F95F20000150001"/>
    <s v="Cesare Galvagni"/>
    <s v="cgalvagni@ao.pr.it"/>
    <s v="GLVCSR65M17A944B"/>
    <s v="0521-703576"/>
    <n v="1330700"/>
    <m/>
    <m/>
    <m/>
    <m/>
    <m/>
    <n v="1330700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Realizzazione aree Pre Triage PS Pediatrico."/>
    <m/>
    <m/>
    <s v="F98I20000230001"/>
    <s v="Daniele Maiorano"/>
    <s v="dmaiorano@ao.pr.it"/>
    <s v="MRNDNL77P04G337C"/>
    <s v="335 6000 761"/>
    <n v="140300"/>
    <m/>
    <m/>
    <m/>
    <m/>
    <m/>
    <n v="140300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Padiglione Maternità._x000a_PS Ostetrico/Ginecologico COVID."/>
    <m/>
    <m/>
    <s v="F95F20000140001"/>
    <s v="Daniele Maiorano"/>
    <s v="dmaiorano@ao.pr.it"/>
    <s v="MRNDNL77P04G337C"/>
    <s v="335 6000 761"/>
    <n v="1152900"/>
    <m/>
    <m/>
    <m/>
    <m/>
    <m/>
    <n v="1152900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Pad. Ala Est._x000a_Riqualificazione funzionale U.O. Anestesia e  Rianimazione._x000a_9 ppll TI"/>
    <m/>
    <m/>
    <s v="F98I20000220003"/>
    <s v="Renato Maria Saviano"/>
    <s v="rsaviano@ausl.pr.it"/>
    <s v="SVNRTM67S12F839C"/>
    <s v="3208391457_x000a_0521971050"/>
    <n v="2101676.0448612701"/>
    <m/>
    <m/>
    <m/>
    <m/>
    <m/>
    <n v="2101676.0448612701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Pad.Ala sud._x000a_Riqualificazione funzionale._x000a_16 ppll TSI"/>
    <m/>
    <m/>
    <s v="F95F20000130003"/>
    <s v="Renato Maria Saviano"/>
    <s v="rsaviano@ausl.pr.it"/>
    <s v="SVNRTM67S12F839C"/>
    <s v="3208391457_x000a_0521971050"/>
    <n v="2581854.2400000002"/>
    <m/>
    <m/>
    <m/>
    <m/>
    <m/>
    <n v="2581854.2400000002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Riqualificazione spazi Padiglione Barbieri._x000a_12 ppll TSI"/>
    <m/>
    <m/>
    <s v="F95F20000110003"/>
    <s v="Renato Maria Saviano"/>
    <s v="rsaviano@ausl.pr.it"/>
    <s v="SVNRTM67S12F839C"/>
    <s v="3208391457_x000a_0521971050"/>
    <n v="1808855.52"/>
    <m/>
    <m/>
    <m/>
    <m/>
    <m/>
    <n v="1808855.52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8"/>
    <m/>
    <s v="Ospedale maggiore di Parma._x000a_Padiglione Torre medicine. _x000a_Riqualificazione spazi ._x000a_4 ppll TSI"/>
    <m/>
    <m/>
    <s v="F95F20000120003"/>
    <s v="Cesare Galvagni"/>
    <s v="cgalvagni@ao.pr.it"/>
    <s v="GLVCSR65M17A944B"/>
    <s v="0521-703576"/>
    <n v="362695"/>
    <m/>
    <m/>
    <m/>
    <m/>
    <m/>
    <n v="362695"/>
    <m/>
    <m/>
    <m/>
    <m/>
    <m/>
    <m/>
    <m/>
    <m/>
    <m/>
    <n v="0"/>
    <m/>
    <m/>
    <x v="5"/>
    <m/>
    <x v="3"/>
    <m/>
    <m/>
    <m/>
    <m/>
    <n v="3"/>
    <n v="1"/>
    <m/>
    <m/>
  </r>
  <r>
    <s v="M6C2  1.1.1._x000a_ex Art.2 - Dlgs 34/2020"/>
    <x v="9"/>
    <x v="2"/>
    <m/>
    <s v="Arcispedale Santa Maria Nuova Reggio Emilia._x000a_Adeguamento tecnologico Semintensiva Post Operatoria (SIPO). Corpo D, ala Sud._x000a_6 ppll TSI."/>
    <m/>
    <m/>
    <s v="G89C20000410002"/>
    <s v="Paolo Bottazzi"/>
    <s v="bottazzi.paolo@ausl.re.it"/>
    <s v="BTTPLA68H19H223F"/>
    <s v="0522-296149"/>
    <n v="177510"/>
    <m/>
    <m/>
    <m/>
    <m/>
    <m/>
    <n v="17751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civile di Guastalla._x000a_Reparto Unità Internistica Multidisciplinare._x000a_6 ppll TSI."/>
    <m/>
    <m/>
    <s v="G88I20000370001"/>
    <s v="Enzo Mazzi"/>
    <s v="enzo.mazzi@ausl.re.it"/>
    <s v="MZZNZE62E03F257P"/>
    <n v="3346478283"/>
    <n v="1065934"/>
    <m/>
    <m/>
    <m/>
    <m/>
    <m/>
    <n v="1065934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Arcispedale Santa Maria Nuova Reggio Emilia._x000a_Ampliamento PS generale."/>
    <m/>
    <m/>
    <s v="G82C20000350001"/>
    <s v="Paolo Canepari"/>
    <s v="paolo.canepari@ausl.re.it"/>
    <s v="CNPPLA76E25G337Q"/>
    <s v="336 682 3076"/>
    <n v="2456840"/>
    <m/>
    <m/>
    <m/>
    <m/>
    <m/>
    <n v="245684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&quot;S. Sebastiano&quot; Correggio. _x000a_Riorganizzazione PS."/>
    <m/>
    <m/>
    <s v="G42C20000320001"/>
    <s v="Paolo Canepari"/>
    <s v="paolo.canepari@ausl.re.it"/>
    <s v="CNPPLA76E25G337Q"/>
    <s v="337 682 3076"/>
    <n v="1252940"/>
    <m/>
    <m/>
    <m/>
    <m/>
    <m/>
    <n v="125294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civile di Guastalla. Riorganizzazione PS generale."/>
    <m/>
    <m/>
    <s v="G82C20000360001"/>
    <s v="Paolo Canepari"/>
    <s v="paolo.canepari@ausl.re.it"/>
    <s v="CNPPLA76E25G337Q"/>
    <s v="336 682 3076"/>
    <n v="1472540"/>
    <m/>
    <m/>
    <m/>
    <m/>
    <m/>
    <n v="147254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&quot;E. Franchini&quot; Montecchio. _x000a_Riorganizzazione PS."/>
    <m/>
    <m/>
    <s v="G28I20000370001"/>
    <s v="Paolo Canepari"/>
    <s v="paolo.canepari@ausl.re.it"/>
    <s v="CNPPLA76E25G337Q"/>
    <s v="336 682 3076"/>
    <n v="735200"/>
    <m/>
    <m/>
    <m/>
    <m/>
    <m/>
    <n v="73520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di Scandiano. Riorganizzazione PS."/>
    <m/>
    <m/>
    <s v="G68I20000290001"/>
    <s v="Paolo Canepari"/>
    <s v="paolo.canepari@ausl.re.it"/>
    <s v="CNPPLA76E25G337Q"/>
    <s v="336 682 3076"/>
    <n v="1357860"/>
    <m/>
    <m/>
    <m/>
    <m/>
    <m/>
    <n v="135786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di Reggio Emilia._x000a_12 ppll TI"/>
    <m/>
    <m/>
    <s v="G88I20000350001"/>
    <s v="Paolo Canepari"/>
    <s v="paolo.canepari@ausl.re.it"/>
    <s v="CNPPLA76E25G337Q"/>
    <s v="335 682 3076"/>
    <n v="402500"/>
    <m/>
    <m/>
    <m/>
    <m/>
    <m/>
    <n v="40250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di Reggio Emilia. Ristrutturazione Reparto Medicina d'Urgenza._x000a_10 ppll TSI"/>
    <m/>
    <m/>
    <s v="G88I20000360006"/>
    <s v="Paolo Canepari"/>
    <s v="paolo.canepari@ausl.re.it"/>
    <s v="CNPPLA76E25G337Q"/>
    <s v="335 682 3076"/>
    <n v="2991152"/>
    <m/>
    <m/>
    <m/>
    <m/>
    <m/>
    <n v="2991152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2"/>
    <m/>
    <s v="Ospedale &quot;S.Anna&quot; Castelnovo ne Monti._x000a_Realizzazione PS Provvisorio."/>
    <m/>
    <m/>
    <s v="G98I20000210001"/>
    <s v="Enzo Mazzi"/>
    <s v="enzo.mazzi@ausl.re.it"/>
    <s v="MZZNZE62E03F257P"/>
    <n v="3346478283"/>
    <n v="563160"/>
    <m/>
    <m/>
    <m/>
    <m/>
    <m/>
    <n v="563160"/>
    <m/>
    <m/>
    <m/>
    <m/>
    <m/>
    <m/>
    <m/>
    <m/>
    <m/>
    <n v="0"/>
    <m/>
    <m/>
    <x v="5"/>
    <m/>
    <x v="3"/>
    <m/>
    <m/>
    <m/>
    <m/>
    <n v="4"/>
    <n v="1"/>
    <m/>
    <m/>
  </r>
  <r>
    <s v="M6C2  1.1.1._x000a_ex Art.2 - Dlgs 34/2020"/>
    <x v="9"/>
    <x v="3"/>
    <m/>
    <s v="Ospedale di Carpi._x000a_Adeguamento impiantistico e aggiornamento sistema di monitoraggio._x000a_4 ppll TSI"/>
    <m/>
    <m/>
    <s v="J97H20002920005"/>
    <s v="Pasquale Giovanni Francesco Romio"/>
    <s v="p.romio@ausl.mo.it"/>
    <s v="RMOPQL61M25D005Z"/>
    <s v="059 435715"/>
    <n v="297924"/>
    <m/>
    <m/>
    <m/>
    <m/>
    <m/>
    <n v="297924"/>
    <m/>
    <m/>
    <m/>
    <m/>
    <m/>
    <m/>
    <m/>
    <m/>
    <m/>
    <n v="0"/>
    <m/>
    <m/>
    <x v="5"/>
    <m/>
    <x v="3"/>
    <m/>
    <m/>
    <m/>
    <m/>
    <n v="5"/>
    <n v="1"/>
    <m/>
    <m/>
  </r>
  <r>
    <s v="M6C2  1.1.1._x000a_ex Art.2 - Dlgs 34/2020"/>
    <x v="9"/>
    <x v="3"/>
    <m/>
    <s v="Ospedale di Carpi._x000a_Ampliamento e riassetto PS."/>
    <m/>
    <m/>
    <s v="J99J20000390003"/>
    <s v="Pasquale Giovanni Francesco Romio"/>
    <s v="p.romio@ausl.mo.it"/>
    <s v="RMOPQL61M25D005Z"/>
    <s v="65 435715"/>
    <n v="3099376"/>
    <m/>
    <m/>
    <m/>
    <m/>
    <m/>
    <n v="3099376"/>
    <m/>
    <m/>
    <m/>
    <m/>
    <m/>
    <m/>
    <m/>
    <m/>
    <m/>
    <n v="0"/>
    <m/>
    <m/>
    <x v="5"/>
    <m/>
    <x v="3"/>
    <m/>
    <m/>
    <m/>
    <m/>
    <n v="5"/>
    <n v="1"/>
    <m/>
    <m/>
  </r>
  <r>
    <s v="M6C2  1.1.1._x000a_ex Art.2 - Dlgs 34/2020"/>
    <x v="9"/>
    <x v="3"/>
    <m/>
    <s v="Ospedale di Mirandola._x000a_Riassetto distributivo PS."/>
    <m/>
    <m/>
    <s v="J85F20000120003"/>
    <s v="Pasquale Giovanni Francesco Romio"/>
    <s v="p.romio@ausl.mo.it"/>
    <s v="RMOPQL61M25D005Z"/>
    <s v="64 435715"/>
    <n v="1583980"/>
    <m/>
    <m/>
    <m/>
    <m/>
    <m/>
    <n v="1583980"/>
    <m/>
    <m/>
    <m/>
    <m/>
    <m/>
    <m/>
    <m/>
    <m/>
    <m/>
    <n v="0"/>
    <m/>
    <m/>
    <x v="5"/>
    <m/>
    <x v="3"/>
    <m/>
    <m/>
    <m/>
    <m/>
    <n v="5"/>
    <n v="1"/>
    <m/>
    <m/>
  </r>
  <r>
    <s v="M6C2  1.1.1._x000a_ex Art.2 - Dlgs 34/2020"/>
    <x v="9"/>
    <x v="3"/>
    <m/>
    <s v="Ospedale di Pavullo nel Frignano._x000a_Adeguamento PS provvisorio."/>
    <m/>
    <m/>
    <s v="J75F20000080003"/>
    <s v="Pasquale Giovanni Francesco Romio"/>
    <s v="p.romio@ausl.mo.it"/>
    <s v="RMOPQL61M25D005Z"/>
    <s v="63 435715"/>
    <n v="401380"/>
    <m/>
    <m/>
    <m/>
    <m/>
    <m/>
    <n v="401380"/>
    <m/>
    <m/>
    <m/>
    <m/>
    <m/>
    <m/>
    <m/>
    <m/>
    <m/>
    <n v="0"/>
    <m/>
    <m/>
    <x v="5"/>
    <m/>
    <x v="3"/>
    <m/>
    <m/>
    <m/>
    <m/>
    <n v="5"/>
    <n v="1"/>
    <m/>
    <m/>
  </r>
  <r>
    <s v="M6C2  1.1.1._x000a_ex Art.2 - Dlgs 34/2020"/>
    <x v="9"/>
    <x v="3"/>
    <m/>
    <s v="Ospedale di Vignola._x000a_Ampliamento e riassetto PS."/>
    <m/>
    <m/>
    <s v="J55F20000100008"/>
    <s v="Pasquale Giovanni Francesco Romio"/>
    <s v="p.romio@ausl.mo.it"/>
    <s v="RMOPQL61M25D005Z"/>
    <s v="62 435715"/>
    <n v="1354641.64"/>
    <m/>
    <m/>
    <m/>
    <m/>
    <m/>
    <n v="1354641.64"/>
    <m/>
    <m/>
    <m/>
    <m/>
    <m/>
    <m/>
    <m/>
    <m/>
    <m/>
    <n v="0"/>
    <m/>
    <m/>
    <x v="5"/>
    <m/>
    <x v="3"/>
    <m/>
    <m/>
    <m/>
    <m/>
    <n v="5"/>
    <n v="1"/>
    <m/>
    <m/>
  </r>
  <r>
    <s v="M6C2  1.1.1._x000a_ex Art.2 - Dlgs 34/2020"/>
    <x v="9"/>
    <x v="9"/>
    <m/>
    <s v="Policlinico di Modena._x000a_Riqualificazione PS generale e PS accettazione pediatrica."/>
    <m/>
    <m/>
    <s v="F98I20000270001"/>
    <s v="Pasquale Giovanni Francesco Romio"/>
    <s v="p.romio@ausl.mo.it"/>
    <s v="RMOPQL61M25D005Z"/>
    <s v="61 435715"/>
    <n v="1175000"/>
    <m/>
    <m/>
    <m/>
    <m/>
    <m/>
    <n v="1175000"/>
    <m/>
    <m/>
    <m/>
    <m/>
    <m/>
    <m/>
    <m/>
    <m/>
    <m/>
    <n v="0"/>
    <m/>
    <m/>
    <x v="5"/>
    <m/>
    <x v="3"/>
    <m/>
    <m/>
    <m/>
    <m/>
    <n v="6"/>
    <n v="1"/>
    <m/>
    <m/>
  </r>
  <r>
    <s v="M6C2  1.1.1._x000a_ex Art.2 - Dlgs 34/2020"/>
    <x v="9"/>
    <x v="9"/>
    <m/>
    <s v="Ospedale Baggiovara._x000a_Riassetto interno area PS."/>
    <m/>
    <m/>
    <s v="F97H20004970001"/>
    <s v="Pasquale Giovanni Francesco Romio"/>
    <s v="p.romio@ausl.mo.it"/>
    <s v="RMOPQL61M25D005Z"/>
    <s v="60 435715"/>
    <n v="930000"/>
    <m/>
    <m/>
    <m/>
    <m/>
    <m/>
    <n v="930000"/>
    <m/>
    <m/>
    <m/>
    <m/>
    <m/>
    <m/>
    <m/>
    <m/>
    <m/>
    <n v="0"/>
    <m/>
    <m/>
    <x v="5"/>
    <m/>
    <x v="3"/>
    <m/>
    <m/>
    <m/>
    <m/>
    <n v="6"/>
    <n v="1"/>
    <m/>
    <m/>
  </r>
  <r>
    <s v="M6C2  1.1.1._x000a_ex Art.2 - Dlgs 34/2020"/>
    <x v="9"/>
    <x v="9"/>
    <m/>
    <s v="Policlinico di Modena._x000a_Realizzazione di posti letto in struttura prefabbricata per gestione emergenza COVID._x000a_30 ppll TI"/>
    <m/>
    <m/>
    <s v="F92C20000100005"/>
    <s v="Gerardo Bellettato"/>
    <s v="gerardo.bellettato@ior.it"/>
    <s v="BLLGRD66B24A944U"/>
    <n v="3483916717"/>
    <n v="5354491.8"/>
    <m/>
    <m/>
    <m/>
    <m/>
    <m/>
    <n v="5354491.8"/>
    <m/>
    <m/>
    <m/>
    <m/>
    <m/>
    <m/>
    <m/>
    <m/>
    <m/>
    <n v="0"/>
    <m/>
    <m/>
    <x v="5"/>
    <m/>
    <x v="3"/>
    <m/>
    <m/>
    <m/>
    <m/>
    <n v="6"/>
    <n v="1"/>
    <m/>
    <m/>
  </r>
  <r>
    <s v="M6C2  1.1.1._x000a_ex Art.2 - Dlgs 34/2020"/>
    <x v="9"/>
    <x v="9"/>
    <m/>
    <s v="Ospedale Baggiovara._x000a_Realizzazione di posti letto in struttura prefabbricata per gestione emergenza COVID._x000a_18 ppll TI"/>
    <m/>
    <m/>
    <s v="F92C20000090005"/>
    <s v="Gerardo Bellettato"/>
    <s v="gerardo.bellettato@ior.it"/>
    <s v="BLLGRD66B24A944U"/>
    <n v="3483916716"/>
    <n v="1789663.99"/>
    <m/>
    <m/>
    <m/>
    <m/>
    <m/>
    <n v="1789663.99"/>
    <m/>
    <m/>
    <m/>
    <m/>
    <m/>
    <m/>
    <m/>
    <m/>
    <m/>
    <n v="0"/>
    <m/>
    <m/>
    <x v="5"/>
    <m/>
    <x v="3"/>
    <m/>
    <m/>
    <m/>
    <m/>
    <n v="6"/>
    <n v="1"/>
    <m/>
    <m/>
  </r>
  <r>
    <s v="M6C2  1.1.1._x000a_ex Art.2 - Dlgs 34/2020"/>
    <x v="9"/>
    <x v="9"/>
    <m/>
    <s v="Policlinico di Modena._x000a_15 ppll TSI"/>
    <m/>
    <m/>
    <s v="F97H20004960001"/>
    <s v="Pasquale Giovanni Francesco Romio"/>
    <s v="p.romio@ausl.mo.it"/>
    <s v="RMOPQL61M25D005Z"/>
    <s v="059 435715"/>
    <n v="572000"/>
    <m/>
    <m/>
    <m/>
    <m/>
    <m/>
    <n v="572000"/>
    <m/>
    <m/>
    <m/>
    <m/>
    <m/>
    <m/>
    <m/>
    <m/>
    <m/>
    <n v="0"/>
    <m/>
    <m/>
    <x v="5"/>
    <m/>
    <x v="3"/>
    <m/>
    <m/>
    <m/>
    <m/>
    <n v="6"/>
    <n v="1"/>
    <m/>
    <m/>
  </r>
  <r>
    <s v="M6C2  1.1.1._x000a_ex Art.2 - Dlgs 34/2020"/>
    <x v="9"/>
    <x v="9"/>
    <m/>
    <s v="Ospedale Baggiovara._x000a_Adeguamento sistema di monitoraggio._x000a_8 ppll TSI."/>
    <m/>
    <m/>
    <s v="F99J20001360001"/>
    <s v="Garagnani Massimo"/>
    <s v="m.garagnani@ausl.mo.it"/>
    <s v="GRGMSM59H09B819D"/>
    <s v="059-435790"/>
    <n v="61000"/>
    <m/>
    <m/>
    <m/>
    <m/>
    <m/>
    <n v="61000"/>
    <m/>
    <m/>
    <m/>
    <m/>
    <m/>
    <m/>
    <m/>
    <m/>
    <m/>
    <n v="0"/>
    <m/>
    <m/>
    <x v="5"/>
    <m/>
    <x v="3"/>
    <m/>
    <m/>
    <m/>
    <m/>
    <n v="6"/>
    <n v="1"/>
    <m/>
    <m/>
  </r>
  <r>
    <s v="M6C2  1.1.1._x000a_ex Art.2 - Dlgs 34/2020"/>
    <x v="9"/>
    <x v="4"/>
    <m/>
    <s v="Ospedale Maggiore._x000a_Ristrutturazione edificio corpo D piano 6._x000a_36 ppll TSI trasformabili in TI_x000a_"/>
    <m/>
    <m/>
    <s v="E31B2000061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3891491.25"/>
    <m/>
    <m/>
    <m/>
    <m/>
    <m/>
    <n v="3891491.25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dale Maggiore._x000a_Ampliamento e modifiche PS generale."/>
    <m/>
    <m/>
    <s v="E31B2000058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1278130.6100000001"/>
    <m/>
    <m/>
    <m/>
    <m/>
    <m/>
    <n v="1278130.6100000001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dale &quot;A. Costa&quot; Porretta Terme._x000a_Ampliamento e modifiche PS."/>
    <m/>
    <m/>
    <s v="E51B20000480003"/>
    <s v="Elisabetta Sanvito"/>
    <s v="elisabetta.sanvito@ausl.bo.it"/>
    <s v="SNVLBT61D69C794W"/>
    <n v="3482553772"/>
    <n v="369464.19"/>
    <m/>
    <m/>
    <m/>
    <m/>
    <m/>
    <n v="369464.19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dale di Vergato._x000a_Ampliamento e modifiche PS."/>
    <m/>
    <m/>
    <s v="E25F2000120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462766.79"/>
    <m/>
    <m/>
    <m/>
    <m/>
    <m/>
    <n v="462766.79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dale &quot;Dozzetti&quot; Bazzano._x000a_Ampliamento e modifiche PS."/>
    <m/>
    <m/>
    <s v="E81B2000078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746385.29"/>
    <m/>
    <m/>
    <m/>
    <m/>
    <m/>
    <n v="746385.29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ale di Bentivoglio._x000a_Ampliamento e modifiche PS."/>
    <m/>
    <m/>
    <s v="E25F2000121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431590.21"/>
    <m/>
    <m/>
    <m/>
    <m/>
    <m/>
    <n v="431590.21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ale di Budrio._x000a_Ampliamento e modifiche PS."/>
    <m/>
    <m/>
    <s v="E55F2000096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661511.57999999996"/>
    <m/>
    <m/>
    <m/>
    <m/>
    <m/>
    <n v="661511.57999999996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ale &quot;S. Salvatore&quot; S. Giovanni in Persiceto._x000a_Ampliamento e modifiche PS."/>
    <m/>
    <m/>
    <s v="E51B20000510003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718470.93"/>
    <m/>
    <m/>
    <m/>
    <m/>
    <m/>
    <n v="718470.93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4"/>
    <m/>
    <s v="Ospedale Maggiore._x000a_Ristrutturazione edificio corpo D piano 12._x000a_34 ppll TI"/>
    <m/>
    <m/>
    <s v="E36G20000050001"/>
    <s v="Claudia Reggiani_x000a_-_x000a_Elisabetta Sanvito"/>
    <s v="claudia.reggiani@ausl.bologna.it _x000a_-_x000a_elisabetta.sanvito@ausl.bo.it"/>
    <s v="RGGCLD68P64D548O_x000a_-_x000a_SNVLBT61D69C794W"/>
    <s v="051-6225110_x000a_340-1509216_x000a_-_x000a_3482553772"/>
    <n v="2941585.7699999996"/>
    <m/>
    <m/>
    <m/>
    <m/>
    <m/>
    <n v="2941585.7699999996"/>
    <m/>
    <m/>
    <m/>
    <m/>
    <m/>
    <m/>
    <m/>
    <m/>
    <m/>
    <n v="0"/>
    <m/>
    <m/>
    <x v="5"/>
    <m/>
    <x v="3"/>
    <m/>
    <m/>
    <m/>
    <m/>
    <n v="7"/>
    <n v="1"/>
    <m/>
    <m/>
  </r>
  <r>
    <s v="M6C2  1.1.1._x000a_ex Art.2 - Dlgs 34/2020"/>
    <x v="9"/>
    <x v="10"/>
    <m/>
    <s v="Policlinico S.Orsola Malpighi._x000a_Intervento Pad. 25 (Donazione Unipol)._x000a_26 ppll TSI"/>
    <m/>
    <m/>
    <s v="F39H08000260001"/>
    <s v="Daniela Pedrini"/>
    <s v="daniela.pedrini@aosp.bo.it"/>
    <s v="PDRDNL61H63F257W"/>
    <s v="335 623 4473"/>
    <m/>
    <m/>
    <m/>
    <m/>
    <m/>
    <m/>
    <n v="0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0"/>
    <m/>
    <s v="Policlinico S.Orsola Malpighi._x000a_Riattivazione locali Pad. 25._x000a_14 ppll TI"/>
    <m/>
    <m/>
    <s v="F39J20000050009"/>
    <s v="Daniela Pedrini"/>
    <s v="daniela.pedrini@aosp.bo.it"/>
    <s v="PDRDNL61H63F257W"/>
    <s v="336 623 4473"/>
    <n v="707146"/>
    <m/>
    <m/>
    <m/>
    <m/>
    <m/>
    <n v="707146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0"/>
    <m/>
    <s v="Policlinico S.Orsola Malpighi._x000a_Adeguamento PS Generale."/>
    <m/>
    <m/>
    <s v="F38I20000190003"/>
    <s v="Daniela Pedrini"/>
    <s v="daniela.pedrini@aosp.bo.it"/>
    <s v="PDRDNL61H63F257W"/>
    <s v="336 623 4473"/>
    <n v="2867000.01"/>
    <m/>
    <m/>
    <m/>
    <m/>
    <m/>
    <n v="2867000.01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0"/>
    <m/>
    <s v="Policlinico S.Orsola Malpighi._x000a_Intervento su lay-out esistente PS generale."/>
    <m/>
    <m/>
    <s v="F37H20004210001"/>
    <s v="Daniela Pedrini"/>
    <s v="daniela.pedrini@aosp.bo.it"/>
    <s v="PDRDNL61H63F257W"/>
    <s v="336 623 4473"/>
    <n v="976000"/>
    <m/>
    <m/>
    <m/>
    <m/>
    <m/>
    <n v="976000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0"/>
    <m/>
    <s v="Policlinico S.Orsola Malpighi._x000a_Adeguamento PS ostetrico/ginecologico nuovo Polo Materno Infantile."/>
    <m/>
    <m/>
    <s v="F38I20000180001"/>
    <s v="Loretta Del Col"/>
    <s v="loretta.decol@aosp.bo.it"/>
    <s v="DCLLTT72S63G642B"/>
    <n v="3351735792"/>
    <n v="1366400"/>
    <m/>
    <m/>
    <m/>
    <m/>
    <m/>
    <n v="1366400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0"/>
    <m/>
    <s v="Policlinico S.Orsola Malpighi._x000a_Adeguamento PS ostretico ginecologico esistente."/>
    <m/>
    <m/>
    <s v="F37H20004190001"/>
    <s v="Daniela Pedrini"/>
    <s v="daniela.pedrini@aosp.bo.it"/>
    <s v="PDRDNL61H63F257W"/>
    <s v="336 623 4473"/>
    <n v="201300"/>
    <m/>
    <m/>
    <m/>
    <m/>
    <m/>
    <n v="201300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0"/>
    <m/>
    <s v="Policlinico S.Orsola Malpighi._x000a_Adeguamento PS Pediatrico."/>
    <m/>
    <m/>
    <s v="F37H20004200001"/>
    <s v="Daniela Pedrini"/>
    <s v="daniela.pedrini@aosp.bo.it"/>
    <s v="PDRDNL61H63F257W"/>
    <s v="336 623 4473"/>
    <n v="176900"/>
    <m/>
    <m/>
    <m/>
    <m/>
    <m/>
    <n v="176900"/>
    <m/>
    <m/>
    <m/>
    <m/>
    <m/>
    <m/>
    <m/>
    <m/>
    <m/>
    <n v="0"/>
    <m/>
    <m/>
    <x v="5"/>
    <m/>
    <x v="3"/>
    <m/>
    <m/>
    <m/>
    <m/>
    <n v="8"/>
    <n v="1"/>
    <m/>
    <m/>
  </r>
  <r>
    <s v="M6C2  1.1.1._x000a_ex Art.2 - Dlgs 34/2020"/>
    <x v="9"/>
    <x v="12"/>
    <m/>
    <s v="Istituto Ortopedico Rizzoli._x000a_Riqualificazione area PS."/>
    <m/>
    <m/>
    <s v="D38I20000690002"/>
    <s v="Isabella Calamelli"/>
    <s v="isabella.calamelli@ior.it"/>
    <s v="CLMSLL73E64A944P"/>
    <s v="339 721 1935"/>
    <n v="636150"/>
    <m/>
    <m/>
    <m/>
    <m/>
    <m/>
    <n v="636150"/>
    <m/>
    <m/>
    <m/>
    <m/>
    <m/>
    <m/>
    <m/>
    <m/>
    <m/>
    <n v="0"/>
    <m/>
    <m/>
    <x v="5"/>
    <m/>
    <x v="3"/>
    <m/>
    <m/>
    <m/>
    <m/>
    <n v="9"/>
    <n v="1"/>
    <m/>
    <m/>
  </r>
  <r>
    <s v="M6C2  1.1.1._x000a_ex Art.2 - Dlgs 34/2020"/>
    <x v="9"/>
    <x v="5"/>
    <m/>
    <s v="Ospedale di Imola._x000a_UTIC._x000a_4 ppll TSI"/>
    <m/>
    <m/>
    <s v="H28I20000070006"/>
    <s v="Domenico Alessandro Faiello"/>
    <s v="a.faiello@ausl.imola.bo.it"/>
    <s v="FLLDNC67M28Z133T"/>
    <s v="3470046949_x000a_0542604423"/>
    <n v="298900"/>
    <m/>
    <m/>
    <m/>
    <m/>
    <m/>
    <n v="298900"/>
    <m/>
    <m/>
    <m/>
    <m/>
    <m/>
    <m/>
    <m/>
    <m/>
    <m/>
    <n v="0"/>
    <m/>
    <m/>
    <x v="5"/>
    <m/>
    <x v="3"/>
    <m/>
    <m/>
    <m/>
    <m/>
    <n v="10"/>
    <n v="1"/>
    <m/>
    <m/>
  </r>
  <r>
    <s v="M6C2  1.1.1._x000a_ex Art.2 - Dlgs 34/2020"/>
    <x v="9"/>
    <x v="5"/>
    <m/>
    <s v="Ospedale di Imola._x000a_Medicina d'urgenza._x000a_4 ppll TSI"/>
    <m/>
    <m/>
    <s v="H28I20000080006"/>
    <s v="Domenico Alessandro Faiello_x000a_-_x000a_Cristian Chiarini"/>
    <s v="a.faiello@ausl.imola.bo.it_x000a_-_x000a_c.chiarini@ausl.imola.bo.it"/>
    <s v="FLLDNC67M28Z133T_x000a_-_x000a_CHRCST72R20E289R"/>
    <s v="3470046949_x000a_0542604423_x000a_-_x000a_0542 604974"/>
    <n v="475800"/>
    <m/>
    <m/>
    <m/>
    <m/>
    <m/>
    <n v="475800"/>
    <m/>
    <m/>
    <m/>
    <m/>
    <m/>
    <m/>
    <m/>
    <m/>
    <m/>
    <n v="0"/>
    <m/>
    <m/>
    <x v="5"/>
    <m/>
    <x v="3"/>
    <m/>
    <m/>
    <m/>
    <m/>
    <n v="10"/>
    <n v="1"/>
    <m/>
    <m/>
  </r>
  <r>
    <s v="M6C2  1.1.1._x000a_ex Art.2 - Dlgs 34/2020"/>
    <x v="9"/>
    <x v="5"/>
    <m/>
    <s v="Ospedale di Imola._x000a_Adeguamento PS."/>
    <m/>
    <m/>
    <s v="H28I20000090006"/>
    <s v="Domenico Alessandro Faiello_x000a_-_x000a_Cristian Chiarini"/>
    <s v="a.faiello@ausl.imola.bo.it_x000a_-_x000a_c.chiarini@ausl.imola.bo.it"/>
    <s v="FLLDNC67M28Z133T_x000a_-_x000a_CHRCST72R20E289R"/>
    <s v="3470046949_x000a_0542604423_x000a_-_x000a_0542 604974"/>
    <n v="605954"/>
    <m/>
    <m/>
    <m/>
    <m/>
    <m/>
    <n v="605954"/>
    <m/>
    <m/>
    <m/>
    <m/>
    <m/>
    <m/>
    <m/>
    <m/>
    <m/>
    <n v="0"/>
    <m/>
    <m/>
    <x v="5"/>
    <m/>
    <x v="3"/>
    <m/>
    <m/>
    <m/>
    <m/>
    <n v="10"/>
    <n v="1"/>
    <m/>
    <m/>
  </r>
  <r>
    <s v="M6C2  1.1.1._x000a_ex Art.2 - Dlgs 34/2020"/>
    <x v="9"/>
    <x v="6"/>
    <m/>
    <s v="Ospedale del Delta._x000a_Medicina d'urgenza e OBI._x000a_6 ppll trasformabili in TSI."/>
    <m/>
    <m/>
    <s v="E14E20007540006"/>
    <s v="Giovanni Peressotti"/>
    <s v="g.peressotti@ausl.fe.it"/>
    <s v="PRSGNN64D29Z133Z"/>
    <n v="3383070971"/>
    <n v="142105.60000000001"/>
    <m/>
    <m/>
    <m/>
    <m/>
    <m/>
    <n v="142105.60000000001"/>
    <m/>
    <m/>
    <m/>
    <m/>
    <m/>
    <m/>
    <m/>
    <m/>
    <m/>
    <n v="0"/>
    <m/>
    <m/>
    <x v="5"/>
    <m/>
    <x v="3"/>
    <m/>
    <m/>
    <m/>
    <m/>
    <n v="11"/>
    <n v="1"/>
    <m/>
    <m/>
  </r>
  <r>
    <s v="M6C2  1.1.1._x000a_ex Art.2 - Dlgs 34/2020"/>
    <x v="9"/>
    <x v="6"/>
    <m/>
    <s v="Ospedale del Delta._x000a_Adeguamento PS."/>
    <m/>
    <m/>
    <s v="E18I20000240006"/>
    <s v="Giovanni Peressotti"/>
    <s v="g.peressotti@ausl.fe.it"/>
    <s v="PRSGNN64D29Z133Z"/>
    <n v="3383070971"/>
    <n v="1030500"/>
    <m/>
    <m/>
    <m/>
    <m/>
    <m/>
    <n v="1030500"/>
    <m/>
    <m/>
    <m/>
    <m/>
    <m/>
    <m/>
    <m/>
    <m/>
    <m/>
    <n v="0"/>
    <m/>
    <m/>
    <x v="5"/>
    <m/>
    <x v="3"/>
    <m/>
    <m/>
    <m/>
    <m/>
    <n v="11"/>
    <n v="1"/>
    <m/>
    <m/>
  </r>
  <r>
    <s v="M6C2  1.1.1._x000a_ex Art.2 - Dlgs 34/2020"/>
    <x v="9"/>
    <x v="6"/>
    <m/>
    <s v="Ospedale di Argenta._x000a_Adeguamento PS."/>
    <m/>
    <m/>
    <s v="E94E20007700006"/>
    <s v="Giovanni Peressotti"/>
    <s v="g.peressotti@ausl.fe.it"/>
    <s v="PRSGNN64D29Z133Z"/>
    <n v="3383070971"/>
    <n v="923040"/>
    <m/>
    <m/>
    <m/>
    <m/>
    <m/>
    <n v="923040"/>
    <m/>
    <m/>
    <m/>
    <m/>
    <m/>
    <m/>
    <m/>
    <m/>
    <m/>
    <n v="0"/>
    <m/>
    <m/>
    <x v="5"/>
    <m/>
    <x v="3"/>
    <m/>
    <m/>
    <m/>
    <m/>
    <n v="11"/>
    <n v="1"/>
    <m/>
    <m/>
  </r>
  <r>
    <s v="M6C2  1.1.1._x000a_ex Art.2 - Dlgs 34/2020"/>
    <x v="9"/>
    <x v="6"/>
    <m/>
    <s v="Ospedale di Cento._x000a_Adeguamento PS."/>
    <m/>
    <m/>
    <s v="E34E20007940006"/>
    <s v="Giovanni Peressotti"/>
    <s v="g.peressotti@ausl.fe.it"/>
    <s v="PRSGNN64D29Z133Z"/>
    <n v="3383070971"/>
    <n v="418880"/>
    <m/>
    <m/>
    <m/>
    <m/>
    <m/>
    <n v="418880"/>
    <m/>
    <m/>
    <m/>
    <m/>
    <m/>
    <m/>
    <m/>
    <m/>
    <m/>
    <n v="0"/>
    <m/>
    <m/>
    <x v="5"/>
    <m/>
    <x v="3"/>
    <m/>
    <m/>
    <m/>
    <m/>
    <n v="11"/>
    <n v="1"/>
    <m/>
    <m/>
  </r>
  <r>
    <s v="M6C2  1.1.1._x000a_ex Art.2 - Dlgs 34/2020"/>
    <x v="9"/>
    <x v="11"/>
    <m/>
    <s v="Arcispedale S. Anna._x000a_Blocco 4-5 piano 3._x000a_4 ppll TI."/>
    <m/>
    <m/>
    <s v="J74E20001370006"/>
    <s v="Giovanni Peressotti"/>
    <s v="g.peressotti@ausl.fe.it"/>
    <s v="PRSGNN64D29Z133Z"/>
    <n v="3383070971"/>
    <n v="1111908"/>
    <m/>
    <m/>
    <m/>
    <m/>
    <m/>
    <n v="1111908"/>
    <m/>
    <m/>
    <m/>
    <m/>
    <m/>
    <m/>
    <m/>
    <m/>
    <m/>
    <n v="0"/>
    <m/>
    <m/>
    <x v="5"/>
    <m/>
    <x v="3"/>
    <m/>
    <m/>
    <m/>
    <m/>
    <n v="12"/>
    <n v="1"/>
    <m/>
    <m/>
  </r>
  <r>
    <s v="M6C2  1.1.1._x000a_ex Art.2 - Dlgs 34/2020"/>
    <x v="9"/>
    <x v="11"/>
    <m/>
    <s v="Arcispedale S. Anna._x000a_Blocco 5 piano 3._x000a_Trasformazione di 16 ppll DO in 8 ppll TSI convertibili in TI."/>
    <m/>
    <m/>
    <s v="J74E20001380006"/>
    <s v="Giovanni Peressotti"/>
    <s v="g.peressotti@ausl.fe.it"/>
    <s v="PRSGNN64D29Z133Z"/>
    <n v="3383070971"/>
    <n v="1041392"/>
    <m/>
    <m/>
    <m/>
    <m/>
    <m/>
    <n v="1041392"/>
    <m/>
    <m/>
    <m/>
    <m/>
    <m/>
    <m/>
    <m/>
    <m/>
    <m/>
    <n v="0"/>
    <m/>
    <m/>
    <x v="5"/>
    <m/>
    <x v="3"/>
    <m/>
    <m/>
    <m/>
    <m/>
    <n v="12"/>
    <n v="1"/>
    <m/>
    <m/>
  </r>
  <r>
    <s v="M6C2  1.1.1._x000a_ex Art.2 - Dlgs 34/2020"/>
    <x v="9"/>
    <x v="11"/>
    <m/>
    <s v="Arcispedale S. Anna._x000a_Blocco 3 piano 3._x000a_Adeguamento di 2 ppll TI."/>
    <m/>
    <m/>
    <s v="J74E20001390006"/>
    <s v="Giovanni Peressotti"/>
    <s v="g.peressotti@ausl.fe.it"/>
    <s v="PRSGNN64D29Z133Z"/>
    <n v="3383070971"/>
    <n v="92524.800000000003"/>
    <m/>
    <m/>
    <m/>
    <m/>
    <m/>
    <n v="92524.800000000003"/>
    <m/>
    <m/>
    <m/>
    <m/>
    <m/>
    <m/>
    <m/>
    <m/>
    <m/>
    <n v="0"/>
    <m/>
    <m/>
    <x v="5"/>
    <m/>
    <x v="3"/>
    <m/>
    <m/>
    <m/>
    <m/>
    <n v="12"/>
    <n v="1"/>
    <m/>
    <m/>
  </r>
  <r>
    <s v="M6C2  1.1.1._x000a_ex Art.2 - Dlgs 34/2020"/>
    <x v="9"/>
    <x v="11"/>
    <m/>
    <s v="Arcispedale S. Anna._x000a_Blocco 3 piano 1. Pneumologia._x000a_Adeguamento di 12 ppll TSI."/>
    <m/>
    <m/>
    <s v="J74E20001400006"/>
    <s v="Giovanni Peressotti"/>
    <s v="g.peressotti@ausl.fe.it"/>
    <s v="PRSGNN64D29Z133Z"/>
    <n v="3383070971"/>
    <n v="858880"/>
    <m/>
    <m/>
    <m/>
    <m/>
    <m/>
    <n v="858880"/>
    <m/>
    <m/>
    <m/>
    <m/>
    <m/>
    <m/>
    <m/>
    <m/>
    <m/>
    <n v="0"/>
    <m/>
    <m/>
    <x v="5"/>
    <m/>
    <x v="3"/>
    <m/>
    <m/>
    <m/>
    <m/>
    <n v="12"/>
    <n v="1"/>
    <m/>
    <m/>
  </r>
  <r>
    <s v="M6C2  1.1.1._x000a_ex Art.2 - Dlgs 34/2020"/>
    <x v="9"/>
    <x v="11"/>
    <m/>
    <s v="Arcispedale S. Anna._x000a_Ristrutturazione e adeguamento PS ostetrico/ginecologico."/>
    <m/>
    <m/>
    <s v="J74E20001410006"/>
    <s v="Giovanni Peressotti"/>
    <s v="g.peressotti@ausl.fe.it"/>
    <s v="PRSGNN64D29Z133Z"/>
    <n v="3383070971"/>
    <n v="38259.199999999997"/>
    <m/>
    <m/>
    <m/>
    <m/>
    <m/>
    <n v="38259.199999999997"/>
    <m/>
    <m/>
    <m/>
    <m/>
    <m/>
    <m/>
    <m/>
    <m/>
    <m/>
    <n v="0"/>
    <m/>
    <m/>
    <x v="5"/>
    <m/>
    <x v="3"/>
    <m/>
    <m/>
    <m/>
    <m/>
    <n v="12"/>
    <n v="1"/>
    <m/>
    <m/>
  </r>
  <r>
    <s v="M6C2  1.1.1._x000a_ex Art.2 - Dlgs 34/2020"/>
    <x v="9"/>
    <x v="11"/>
    <m/>
    <s v="Arcispedale S. Anna._x000a_Adeguamento PS Pediatrico."/>
    <m/>
    <m/>
    <s v="J74E20001420006"/>
    <s v="Giovanni Peressotti"/>
    <s v="g.peressotti@ausl.fe.it"/>
    <s v="PRSGNN64D29Z133Z"/>
    <n v="3383070971"/>
    <n v="181536"/>
    <m/>
    <m/>
    <m/>
    <m/>
    <m/>
    <n v="181536"/>
    <m/>
    <m/>
    <m/>
    <m/>
    <m/>
    <m/>
    <m/>
    <m/>
    <m/>
    <n v="0"/>
    <m/>
    <m/>
    <x v="5"/>
    <m/>
    <x v="3"/>
    <m/>
    <m/>
    <m/>
    <m/>
    <n v="12"/>
    <n v="1"/>
    <m/>
    <m/>
  </r>
  <r>
    <s v="M6C2  1.1.1._x000a_ex Art.2 - Dlgs 34/2020"/>
    <x v="9"/>
    <x v="11"/>
    <m/>
    <s v="Arcispedale S. Anna._x000a_Adeguamento PS Generale."/>
    <m/>
    <m/>
    <s v="J74E20001430006"/>
    <s v="Giovanni Peressotti"/>
    <s v="g.peressotti@ausl.fe.it"/>
    <s v="PRSGNN64D29Z133Z"/>
    <n v="3383070971"/>
    <n v="1762776"/>
    <m/>
    <m/>
    <m/>
    <m/>
    <m/>
    <n v="1762776"/>
    <m/>
    <m/>
    <m/>
    <m/>
    <m/>
    <m/>
    <m/>
    <m/>
    <m/>
    <n v="0"/>
    <m/>
    <m/>
    <x v="5"/>
    <m/>
    <x v="3"/>
    <m/>
    <m/>
    <m/>
    <m/>
    <n v="12"/>
    <n v="1"/>
    <m/>
    <s v="INTEGRAZIONE CUP IN REGIS del 21/07/22"/>
  </r>
  <r>
    <s v="M6C2  1.1.1._x000a_ex Art.2 - Dlgs 34/2020"/>
    <x v="9"/>
    <x v="7"/>
    <m/>
    <s v="Ospedale Bufalini. Cesena._x000a_Adeguamento PS in corso di realizzazione."/>
    <m/>
    <m/>
    <s v="G18I20001120001"/>
    <s v="Claudia Gallegati"/>
    <s v="claudia.gallegati@auslromagna.it"/>
    <s v="GLLCLD66A43D458E"/>
    <n v="3204393807"/>
    <n v="179333.64"/>
    <m/>
    <m/>
    <m/>
    <m/>
    <m/>
    <n v="179333.64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per gli Infermi. Faenza._x000a_Adeguamento PS."/>
    <m/>
    <m/>
    <s v="G28I20000350001"/>
    <s v="Claudia Gallegati"/>
    <s v="claudia.gallegati@auslromagna.it"/>
    <s v="GLLCLD66A43D458E"/>
    <n v="3204393807"/>
    <n v="352152.5"/>
    <m/>
    <m/>
    <m/>
    <m/>
    <m/>
    <n v="352152.5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Morgagni Pierantoni. Forlì._x000a_16 ppll TSI (4 ppll in Medicina d'Urgenza - 12 in Pneumologia)."/>
    <m/>
    <m/>
    <s v="G68I20000250006"/>
    <s v="Claudia Gallegati"/>
    <s v="claudia.gallegati@auslromagna.it"/>
    <s v="GLLCLD66A43D458E"/>
    <n v="3204393807"/>
    <n v="1602267.91"/>
    <m/>
    <m/>
    <m/>
    <m/>
    <m/>
    <n v="1602267.91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Morgagni Pierantoni. Forlì._x000a_Ristrutturazione PS."/>
    <m/>
    <m/>
    <s v="G68I20000280001"/>
    <s v="Claudia Gallegati"/>
    <s v="claudia.gallegati@auslromagna.it"/>
    <s v="GLLCLD66A43D458E"/>
    <n v="3204393807"/>
    <n v="384624.08"/>
    <m/>
    <m/>
    <m/>
    <m/>
    <m/>
    <n v="384624.08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Umberto I. Lugo._x000a_Ristrutturazione e adeguamento PS."/>
    <m/>
    <m/>
    <s v="G48I20000290001"/>
    <s v="Claudia Gallegati"/>
    <s v="claudia.gallegati@auslromagna.it"/>
    <s v="GLLCLD66A43D458E"/>
    <n v="3204393807"/>
    <n v="1948296.34"/>
    <m/>
    <m/>
    <m/>
    <m/>
    <m/>
    <n v="1948296.34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Novafeltria._x000a_Ristrutturazione Area Attesa PS."/>
    <m/>
    <m/>
    <s v="G98I20000200001"/>
    <s v="Claudia Gallegati"/>
    <s v="claudia.gallegati@auslromagna.it"/>
    <s v="GLLCLD66A43D458E"/>
    <n v="3204393807"/>
    <n v="111139.24"/>
    <m/>
    <m/>
    <m/>
    <m/>
    <m/>
    <n v="111139.24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Santa Maria Delle Croci. Ravenna._x000a_Ampliamento e adeguamento PS."/>
    <m/>
    <m/>
    <s v="G65F20001500001"/>
    <s v="Claudia Gallegati"/>
    <s v="claudia.gallegati@auslromagna.it"/>
    <s v="GLLCLD66A43D458E"/>
    <n v="3204393807"/>
    <n v="2772533.7"/>
    <m/>
    <m/>
    <m/>
    <m/>
    <m/>
    <n v="2772533.7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Ceccarini. Riccione._x000a_Ristrutturazione Area Attesa PS."/>
    <m/>
    <m/>
    <s v="G88I20000320001"/>
    <s v="Claudia Gallegati"/>
    <s v="claudia.gallegati@auslromagna.it"/>
    <s v="GLLCLD66A43D458E"/>
    <n v="3204393807"/>
    <n v="170314.39"/>
    <m/>
    <m/>
    <m/>
    <m/>
    <m/>
    <n v="170314.39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degli Infermi. Rimini,_x000a_Ampliamento e ristrutturazione PS."/>
    <m/>
    <m/>
    <s v="G95F20001030001"/>
    <s v="Claudia Gallegati"/>
    <s v="claudia.gallegati@auslromagna.it"/>
    <s v="GLLCLD66A43D458E"/>
    <n v="3204393807"/>
    <n v="978363.03"/>
    <m/>
    <m/>
    <m/>
    <m/>
    <m/>
    <n v="978363.03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Bufalini. Cesena._x000a_Riattivazione locali per 6 ppll TI."/>
    <m/>
    <m/>
    <s v="G18I20001110006"/>
    <s v="Claudia Gallegati"/>
    <s v="claudia.gallegati@auslromagna.it"/>
    <s v="GLLCLD66A43D458E"/>
    <n v="3204393807"/>
    <n v="489177.93"/>
    <m/>
    <m/>
    <m/>
    <m/>
    <m/>
    <n v="489177.93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Bufalini. Cesena._x000a_Conversione di 17 ppll DO chirurgia generale in  17 ppll TSI."/>
    <m/>
    <m/>
    <s v="G18I20001100006"/>
    <s v="Claudia Gallegati"/>
    <s v="claudia.gallegati@auslromagna.it"/>
    <s v="GLLCLD66A43D458E"/>
    <n v="3204393807"/>
    <n v="239836.5"/>
    <m/>
    <m/>
    <m/>
    <m/>
    <m/>
    <n v="239836.5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per gli Infermi. Faenza._x000a_Adeguamento 4 ppll TSI in Medicina d'Urgenza."/>
    <m/>
    <m/>
    <s v="G28I20000340006"/>
    <s v="Claudia Gallegati"/>
    <s v="claudia.gallegati@auslromagna.it"/>
    <s v="GLLCLD66A43D458E"/>
    <n v="3204393807"/>
    <n v="701500"/>
    <m/>
    <m/>
    <m/>
    <m/>
    <m/>
    <n v="701500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Morgagni Pierantoni. Forlì._x000a_Realizzazione di 6 ppll TI open space RIA."/>
    <m/>
    <m/>
    <s v="G68I20000270006"/>
    <s v="Claudia Gallegati"/>
    <s v="claudia.gallegati@auslromagna.it"/>
    <s v="GLLCLD66A43D458E"/>
    <n v="3204393807"/>
    <n v="2207244.98"/>
    <m/>
    <m/>
    <m/>
    <m/>
    <m/>
    <n v="2207244.98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Umberto I. Lugo._x000a_Adeguamento 4 ppll TI in UTIC."/>
    <m/>
    <m/>
    <s v="G48I20000280001"/>
    <s v="Claudia Gallegati"/>
    <s v="claudia.gallegati@auslromagna.it"/>
    <s v="GLLCLD66A43D458E"/>
    <n v="3204393807"/>
    <n v="1041833.51"/>
    <m/>
    <m/>
    <m/>
    <m/>
    <m/>
    <n v="1041833.51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Umberto I. Lugo._x000a_Adeguamento 4 ppll TSI in Medicina d'Urgenza."/>
    <m/>
    <m/>
    <s v="G48I20000270006"/>
    <s v="Claudia Gallegati"/>
    <s v="claudia.gallegati@auslromagna.it"/>
    <s v="GLLCLD66A43D458E"/>
    <n v="3204393807"/>
    <n v="644161.06000000006"/>
    <m/>
    <m/>
    <m/>
    <m/>
    <m/>
    <n v="644161.06000000006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Santa Maria Delle Croci. Ravenna._x000a_8 ppll TI da traferire in locali da ristrutturare."/>
    <m/>
    <m/>
    <s v="G65F20001490001"/>
    <s v="Claudia Gallegati"/>
    <s v="claudia.gallegati@auslromagna.it"/>
    <s v="GLLCLD66A43D458E"/>
    <n v="3204393807"/>
    <n v="1733655.57"/>
    <m/>
    <m/>
    <m/>
    <m/>
    <m/>
    <n v="1733655.57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Santa Maria Delle Croci. Ravenna._x000a_16 ppll TSI (4 ppll in Medicina Interna - 12 ppll in Medicina d'Urgenza)."/>
    <m/>
    <m/>
    <s v="G68I20000260006"/>
    <s v="Claudia Gallegati"/>
    <s v="claudia.gallegati@auslromagna.it"/>
    <s v="GLLCLD66A43D458E"/>
    <n v="3204393807"/>
    <n v="419576.54"/>
    <m/>
    <m/>
    <m/>
    <m/>
    <m/>
    <n v="419576.54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Ceccarini. Riccione._x000a_Realizzazione 4 ppll TSI in Chirurgia generale e d'Urgenza."/>
    <m/>
    <m/>
    <s v="G88I20000310006"/>
    <s v="Claudia Gallegati"/>
    <s v="claudia.gallegati@auslromagna.it"/>
    <s v="GLLCLD66A43D458E"/>
    <n v="3204393807"/>
    <n v="1222312.96"/>
    <m/>
    <m/>
    <m/>
    <m/>
    <m/>
    <n v="1222312.96"/>
    <m/>
    <m/>
    <m/>
    <m/>
    <m/>
    <m/>
    <m/>
    <m/>
    <m/>
    <n v="0"/>
    <m/>
    <m/>
    <x v="5"/>
    <m/>
    <x v="3"/>
    <m/>
    <m/>
    <m/>
    <m/>
    <n v="13"/>
    <n v="1"/>
    <m/>
    <m/>
  </r>
  <r>
    <s v="M6C2  1.1.1._x000a_ex Art.2 - Dlgs 34/2020"/>
    <x v="9"/>
    <x v="7"/>
    <m/>
    <s v="Ospedale degli Infermi. Rimini,_x000a_4 piano DEA. + Opere propedeutiche alla realizzazione. + Completamento._x000a_18 ppll TI."/>
    <m/>
    <m/>
    <s v="G96G20000260002"/>
    <s v="Claudia Gallegati"/>
    <s v="claudia.gallegati@auslromagna.it"/>
    <s v="GLLCLD66A43D458E"/>
    <n v="3204393807"/>
    <n v="1196381.6499999999"/>
    <m/>
    <m/>
    <m/>
    <m/>
    <m/>
    <n v="1196381.6499999999"/>
    <m/>
    <m/>
    <m/>
    <m/>
    <m/>
    <m/>
    <m/>
    <m/>
    <m/>
    <n v="0"/>
    <m/>
    <m/>
    <x v="5"/>
    <m/>
    <x v="3"/>
    <m/>
    <m/>
    <m/>
    <m/>
    <n v="13"/>
    <n v="1"/>
    <m/>
    <m/>
  </r>
  <r>
    <s v="Ex art. 20 L.67/88"/>
    <x v="10"/>
    <x v="0"/>
    <m/>
    <s v="APC03 - Ristrutturazione edificio da destinare alla Casa della Salute di Fiorenzuola d'Arda"/>
    <m/>
    <m/>
    <s v="B14E19002570003"/>
    <s v="Luigi Gruppi"/>
    <s v="l.gruppi@ausl.pc.it"/>
    <s v="GRPLGU64A12G535M"/>
    <n v="3483111690"/>
    <m/>
    <m/>
    <m/>
    <m/>
    <m/>
    <m/>
    <n v="0"/>
    <m/>
    <m/>
    <m/>
    <m/>
    <m/>
    <m/>
    <m/>
    <m/>
    <m/>
    <n v="0"/>
    <m/>
    <m/>
    <x v="5"/>
    <m/>
    <x v="3"/>
    <m/>
    <m/>
    <m/>
    <m/>
    <n v="1"/>
    <n v="1"/>
    <m/>
    <s v="INTEGRAZIONE CUP IN REGIS del 21/07/22"/>
  </r>
  <r>
    <s v="Ex art. 20 L.67/88"/>
    <x v="10"/>
    <x v="1"/>
    <m/>
    <s v="APC10 - Acquisizione e installazione seconda Camera Iperbarica"/>
    <m/>
    <m/>
    <s v="D54E22000350001"/>
    <s v="Cesare Galvagni"/>
    <s v="cgalvagni@ao.pr.it"/>
    <s v="GLVCSR65M17A944B"/>
    <s v="0521-703576"/>
    <m/>
    <m/>
    <m/>
    <m/>
    <m/>
    <m/>
    <n v="0"/>
    <m/>
    <m/>
    <m/>
    <m/>
    <m/>
    <m/>
    <m/>
    <m/>
    <m/>
    <n v="0"/>
    <m/>
    <m/>
    <x v="5"/>
    <m/>
    <x v="3"/>
    <m/>
    <m/>
    <m/>
    <m/>
    <n v="2"/>
    <n v="1"/>
    <m/>
    <s v="INTEGRAZIONE CUP IN REGIS del 21/07/22"/>
  </r>
  <r>
    <s v="Ex art. 20 L.67/88"/>
    <x v="10"/>
    <x v="2"/>
    <m/>
    <s v="APC13 - Nuovo edificio ospedaliero denominato &quot;MIRE - Maternità Infanzia Reggio Emilia&quot; Realizzazione 3° lotto funzionale"/>
    <m/>
    <m/>
    <s v="G88I15000040008"/>
    <s v="Paolo Canepari"/>
    <s v="paolo.canepari@ausl.re.it"/>
    <s v="CNPPLA76E25G337Q"/>
    <s v="335 682 3076"/>
    <m/>
    <m/>
    <m/>
    <m/>
    <m/>
    <m/>
    <n v="0"/>
    <m/>
    <m/>
    <m/>
    <m/>
    <m/>
    <m/>
    <m/>
    <m/>
    <m/>
    <n v="0"/>
    <m/>
    <m/>
    <x v="5"/>
    <m/>
    <x v="3"/>
    <m/>
    <m/>
    <m/>
    <m/>
    <n v="4"/>
    <n v="1"/>
    <m/>
    <s v="INTEGRAZIONE CUP IN REGIS del 21/07/22"/>
  </r>
  <r>
    <s v="Ex art. 20 L.67/88"/>
    <x v="10"/>
    <x v="2"/>
    <m/>
    <s v="APC14 - Nuovo edificio ospedaliero denominato “MIRE – Maternità Infanzia Reggio Emilia” – Allestimento tecnologie biomediche"/>
    <m/>
    <m/>
    <s v="G81B19000690003"/>
    <s v="Paolo Bottazzi"/>
    <s v="bottazzi.paolo@ausl.re.it"/>
    <s v="BTTPLA68H19H223F"/>
    <s v="0522-296149"/>
    <m/>
    <m/>
    <m/>
    <m/>
    <m/>
    <m/>
    <n v="0"/>
    <m/>
    <m/>
    <m/>
    <m/>
    <m/>
    <m/>
    <m/>
    <m/>
    <m/>
    <n v="0"/>
    <m/>
    <m/>
    <x v="5"/>
    <m/>
    <x v="3"/>
    <m/>
    <m/>
    <m/>
    <m/>
    <n v="4"/>
    <n v="1"/>
    <m/>
    <m/>
  </r>
  <r>
    <s v="Ex art. 20 L.67/88"/>
    <x v="10"/>
    <x v="12"/>
    <m/>
    <s v="APC32 - Rinnovo e potenziamento tecnologie biomediche – day surgery e diagnostica per immagini"/>
    <m/>
    <m/>
    <s v="D39J21023780002"/>
    <s v="Elisabetta Sanvito_x000a_-_x000a_Rosanna Campa"/>
    <s v="elisabetta.sanvito@ausl.bo.it"/>
    <s v="SNVLBT61D69C794W"/>
    <n v="3482553772"/>
    <m/>
    <m/>
    <m/>
    <m/>
    <m/>
    <m/>
    <n v="0"/>
    <m/>
    <m/>
    <m/>
    <m/>
    <m/>
    <m/>
    <m/>
    <m/>
    <m/>
    <n v="0"/>
    <m/>
    <m/>
    <x v="5"/>
    <m/>
    <x v="3"/>
    <m/>
    <m/>
    <m/>
    <m/>
    <n v="9"/>
    <n v="1"/>
    <m/>
    <s v="INTEGRAZIONE CUP IN REGIS del 21/07/22"/>
  </r>
  <r>
    <s v="Ex art. 20 L.67/88"/>
    <x v="10"/>
    <x v="6"/>
    <m/>
    <s v="APC35 - Casa della Salute “Cittadella S. Rocco”: riqualificazione Anello ex ospedale S. Anna"/>
    <m/>
    <m/>
    <s v="E72C19000150001"/>
    <s v="Giovanni Peressotti"/>
    <s v="g.peressotti@ausl.fe.it"/>
    <s v="PRSGNN64D29Z133Z"/>
    <n v="3383070971"/>
    <m/>
    <m/>
    <m/>
    <m/>
    <m/>
    <m/>
    <n v="0"/>
    <m/>
    <m/>
    <m/>
    <m/>
    <m/>
    <m/>
    <m/>
    <m/>
    <m/>
    <n v="0"/>
    <m/>
    <m/>
    <x v="5"/>
    <m/>
    <x v="3"/>
    <m/>
    <m/>
    <m/>
    <m/>
    <n v="11"/>
    <n v="1"/>
    <m/>
    <s v="INTEGRAZIONE CUP IN REGIS del 21/07/22"/>
  </r>
  <r>
    <s v="Ex art. 20 L.67/88"/>
    <x v="10"/>
    <x v="11"/>
    <m/>
    <s v="APC36 - Rinnovo tecnologie biomediche per radioterapia, diagnostica per immagini e area assistenziale"/>
    <m/>
    <m/>
    <s v="E79J21008550003"/>
    <s v="Giampiero Pirini"/>
    <s v="g.pirini@ospfe.it"/>
    <s v="PRNGPR60L11A944Q"/>
    <s v="0532-238514"/>
    <m/>
    <m/>
    <m/>
    <m/>
    <m/>
    <m/>
    <n v="0"/>
    <m/>
    <m/>
    <m/>
    <m/>
    <m/>
    <m/>
    <m/>
    <m/>
    <m/>
    <n v="0"/>
    <m/>
    <m/>
    <x v="5"/>
    <m/>
    <x v="3"/>
    <m/>
    <m/>
    <m/>
    <m/>
    <n v="12"/>
    <n v="1"/>
    <m/>
    <m/>
  </r>
  <r>
    <s v="Ex art. 20 L.67/88"/>
    <x v="10"/>
    <x v="7"/>
    <m/>
    <s v="APC37 - Nuova costruzione Casa della Salute di Rimini"/>
    <m/>
    <m/>
    <s v="G92C19000130008"/>
    <s v="Sandra Fantoni"/>
    <s v="sandra.fantoni@auslromagna.it"/>
    <s v="FNTSDR64R69C469S"/>
    <n v="3311157054"/>
    <m/>
    <m/>
    <m/>
    <m/>
    <m/>
    <m/>
    <n v="0"/>
    <m/>
    <m/>
    <m/>
    <m/>
    <m/>
    <m/>
    <m/>
    <m/>
    <m/>
    <n v="0"/>
    <m/>
    <m/>
    <x v="5"/>
    <m/>
    <x v="3"/>
    <m/>
    <m/>
    <m/>
    <m/>
    <n v="13"/>
    <n v="1"/>
    <m/>
    <m/>
  </r>
  <r>
    <s v="Ex art. 20 L.67/88"/>
    <x v="10"/>
    <x v="7"/>
    <m/>
    <s v="APC38 - Nuova costruzione edificio per servizi amministrativi - ospedale Santa Maria delle Croci Ravenna"/>
    <m/>
    <m/>
    <s v="G62C19000190008"/>
    <s v="Francesca Luzi"/>
    <s v="francesca.luzi@auslromagna.it"/>
    <s v="LZUFNC72A44D488O"/>
    <n v="3355998266"/>
    <m/>
    <m/>
    <m/>
    <m/>
    <m/>
    <m/>
    <n v="0"/>
    <m/>
    <m/>
    <m/>
    <m/>
    <m/>
    <m/>
    <m/>
    <m/>
    <m/>
    <n v="0"/>
    <m/>
    <m/>
    <x v="5"/>
    <m/>
    <x v="3"/>
    <m/>
    <m/>
    <m/>
    <m/>
    <n v="13"/>
    <n v="1"/>
    <m/>
    <s v="INTEGRAZIONE CUP IN REGIS del 21/07/22"/>
  </r>
  <r>
    <s v="M6C2  2.2. "/>
    <x v="11"/>
    <x v="13"/>
    <m/>
    <s v="Sviluppo delle competenze tecniche-professionali, digitali e manageriali del personale del sistema sanitario. Sub-misura: borse aggiuntive in formazione di medicina._x000a_Ciclo formativo 2021/2024"/>
    <m/>
    <m/>
    <s v="E44C21000000001"/>
    <s v="Rosa Cacici"/>
    <s v="rosa.cacici@regione.emilia-romagna.it"/>
    <s v="CCCRSO64L64I754C"/>
    <s v="051-5277288"/>
    <n v="2303834.58"/>
    <m/>
    <n v="6722664.4199999999"/>
    <m/>
    <m/>
    <m/>
    <n v="9026499"/>
    <m/>
    <m/>
    <m/>
    <m/>
    <m/>
    <m/>
    <m/>
    <m/>
    <m/>
    <n v="0"/>
    <m/>
    <m/>
    <x v="5"/>
    <m/>
    <x v="3"/>
    <m/>
    <m/>
    <m/>
    <m/>
    <m/>
    <n v="1"/>
    <m/>
    <m/>
  </r>
  <r>
    <s v="M6C2  2.2. "/>
    <x v="11"/>
    <x v="13"/>
    <m/>
    <s v="Sviluppo delle competenze tecniche-professionali, digitali e manageriali del personale del sistema sanitario. Sub-misura: borse aggiuntive in formazione di medicina._x000a_Ciclo formativo 2022/2025"/>
    <m/>
    <m/>
    <s v="E44C22001000001"/>
    <s v="Rosa Cacici"/>
    <s v="rosa.cacici@regione.emilia-romagna.it"/>
    <s v="CCCRSO64L64I754C"/>
    <s v="051-5277288"/>
    <n v="2303834.58"/>
    <m/>
    <n v="5589631.4199999999"/>
    <m/>
    <m/>
    <m/>
    <n v="7893466"/>
    <m/>
    <m/>
    <m/>
    <m/>
    <m/>
    <m/>
    <m/>
    <m/>
    <m/>
    <n v="0"/>
    <m/>
    <m/>
    <x v="5"/>
    <m/>
    <x v="3"/>
    <m/>
    <m/>
    <m/>
    <m/>
    <m/>
    <n v="1"/>
    <m/>
    <s v="Aggiunto CUP per altro ciclo formativo"/>
  </r>
  <r>
    <s v="M6C2  2.2. "/>
    <x v="12"/>
    <x v="13"/>
    <m/>
    <s v="Sviluppo delle competenze tecniche-professionali, digitali e manageriali del personale del sistema sanitario."/>
    <m/>
    <m/>
    <s v=""/>
    <m/>
    <m/>
    <m/>
    <m/>
    <n v="6165531.7400000002"/>
    <m/>
    <m/>
    <m/>
    <m/>
    <m/>
    <n v="6165531.7400000002"/>
    <m/>
    <m/>
    <m/>
    <m/>
    <m/>
    <m/>
    <m/>
    <m/>
    <m/>
    <n v="0"/>
    <m/>
    <m/>
    <x v="5"/>
    <m/>
    <x v="3"/>
    <m/>
    <m/>
    <m/>
    <m/>
    <m/>
    <n v="1"/>
    <m/>
    <m/>
  </r>
  <r>
    <s v="M6C2  1.3.1. "/>
    <x v="13"/>
    <x v="13"/>
    <m/>
    <s v="Rafforzamento dell'infrastruttura tecnologica e degli strumenti per la raccolta, l'elaborazione, l'analisi dei dati e la simulazione (FSE) (b) &quot;Adoziione e utilizzo FSE da parte delle Regioni/Province autonome&quot;."/>
    <m/>
    <m/>
    <s v=""/>
    <m/>
    <m/>
    <m/>
    <m/>
    <m/>
    <m/>
    <m/>
    <m/>
    <m/>
    <m/>
    <n v="0"/>
    <m/>
    <m/>
    <m/>
    <m/>
    <m/>
    <m/>
    <m/>
    <m/>
    <m/>
    <n v="0"/>
    <m/>
    <m/>
    <x v="5"/>
    <m/>
    <x v="3"/>
    <m/>
    <m/>
    <m/>
    <m/>
    <m/>
    <n v="1"/>
    <m/>
    <m/>
  </r>
  <r>
    <s v="M6C2  1.3.2. "/>
    <x v="14"/>
    <x v="13"/>
    <m/>
    <s v="Rafforzamento dell'infrastruttura tecnologica e degli strumenti per la raccolta, elaborazione, analisi dei dati e la simulazione."/>
    <m/>
    <m/>
    <s v=""/>
    <m/>
    <m/>
    <m/>
    <m/>
    <m/>
    <m/>
    <m/>
    <m/>
    <m/>
    <m/>
    <n v="0"/>
    <m/>
    <m/>
    <m/>
    <m/>
    <m/>
    <m/>
    <m/>
    <m/>
    <m/>
    <n v="0"/>
    <m/>
    <m/>
    <x v="5"/>
    <m/>
    <x v="3"/>
    <m/>
    <m/>
    <m/>
    <m/>
    <m/>
    <n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 pivot1" cacheId="17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B4:E32" firstHeaderRow="1" firstDataRow="2" firstDataCol="2" rowPageCount="1" colPageCount="1"/>
  <pivotFields count="44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16">
        <item h="1" x="14"/>
        <item h="1" x="9"/>
        <item h="1" x="10"/>
        <item h="1" x="11"/>
        <item x="0"/>
        <item h="1" x="3"/>
        <item h="1" x="2"/>
        <item x="1"/>
        <item h="1" x="5"/>
        <item h="1" x="12"/>
        <item h="1" x="13"/>
        <item h="1" x="6"/>
        <item x="4"/>
        <item x="8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15">
        <item h="1" x="11"/>
        <item h="1" x="9"/>
        <item h="1" x="8"/>
        <item h="1" x="7"/>
        <item h="1" x="4"/>
        <item h="1" x="6"/>
        <item h="1" x="5"/>
        <item h="1" x="3"/>
        <item h="1" x="1"/>
        <item h="1" x="0"/>
        <item x="2"/>
        <item h="1" x="10"/>
        <item h="1" x="12"/>
        <item h="1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53">
        <item x="445"/>
        <item x="3"/>
        <item x="530"/>
        <item x="0"/>
        <item x="147"/>
        <item x="448"/>
        <item x="446"/>
        <item x="2"/>
        <item x="146"/>
        <item x="447"/>
        <item x="1"/>
        <item x="85"/>
        <item x="130"/>
        <item x="138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173"/>
        <item x="86"/>
        <item x="4"/>
        <item x="5"/>
        <item x="87"/>
        <item x="14"/>
        <item x="434"/>
        <item x="496"/>
        <item x="534"/>
        <item x="418"/>
        <item x="419"/>
        <item x="420"/>
        <item x="12"/>
        <item x="13"/>
        <item x="90"/>
        <item x="531"/>
        <item x="450"/>
        <item x="7"/>
        <item x="150"/>
        <item x="92"/>
        <item m="1" x="544"/>
        <item x="449"/>
        <item x="6"/>
        <item x="8"/>
        <item x="9"/>
        <item x="10"/>
        <item x="11"/>
        <item x="148"/>
        <item x="149"/>
        <item x="89"/>
        <item x="88"/>
        <item x="211"/>
        <item x="131"/>
        <item x="139"/>
        <item x="174"/>
        <item x="203"/>
        <item x="204"/>
        <item x="205"/>
        <item x="206"/>
        <item x="207"/>
        <item x="208"/>
        <item x="209"/>
        <item x="210"/>
        <item x="500"/>
        <item x="46"/>
        <item x="501"/>
        <item x="321"/>
        <item x="328"/>
        <item x="332"/>
        <item x="179"/>
        <item x="60"/>
        <item x="40"/>
        <item x="483"/>
        <item x="485"/>
        <item x="116"/>
        <item x="265"/>
        <item x="280"/>
        <item x="285"/>
        <item x="290"/>
        <item x="481"/>
        <item x="480"/>
        <item x="38"/>
        <item x="437"/>
        <item x="503"/>
        <item x="52"/>
        <item x="53"/>
        <item x="43"/>
        <item x="488"/>
        <item x="160"/>
        <item x="105"/>
        <item x="106"/>
        <item x="107"/>
        <item x="108"/>
        <item x="50"/>
        <item x="142"/>
        <item x="44"/>
        <item x="49"/>
        <item x="177"/>
        <item x="264"/>
        <item x="269"/>
        <item x="270"/>
        <item x="272"/>
        <item x="273"/>
        <item x="274"/>
        <item x="275"/>
        <item x="276"/>
        <item x="277"/>
        <item x="278"/>
        <item x="279"/>
        <item x="282"/>
        <item x="286"/>
        <item x="288"/>
        <item x="289"/>
        <item x="292"/>
        <item x="293"/>
        <item x="294"/>
        <item x="295"/>
        <item x="296"/>
        <item x="322"/>
        <item x="323"/>
        <item x="329"/>
        <item x="331"/>
        <item x="333"/>
        <item x="63"/>
        <item x="539"/>
        <item x="47"/>
        <item x="165"/>
        <item x="161"/>
        <item x="162"/>
        <item x="283"/>
        <item x="298"/>
        <item x="482"/>
        <item x="487"/>
        <item x="159"/>
        <item x="42"/>
        <item x="61"/>
        <item x="486"/>
        <item x="118"/>
        <item x="110"/>
        <item x="113"/>
        <item x="144"/>
        <item x="136"/>
        <item x="266"/>
        <item x="267"/>
        <item x="268"/>
        <item x="281"/>
        <item x="284"/>
        <item x="287"/>
        <item x="291"/>
        <item x="297"/>
        <item x="324"/>
        <item x="59"/>
        <item x="48"/>
        <item x="54"/>
        <item x="109"/>
        <item x="271"/>
        <item x="299"/>
        <item x="535"/>
        <item x="115"/>
        <item x="111"/>
        <item x="58"/>
        <item x="164"/>
        <item x="536"/>
        <item x="158"/>
        <item x="325"/>
        <item x="330"/>
        <item x="421"/>
        <item x="422"/>
        <item x="423"/>
        <item x="424"/>
        <item x="425"/>
        <item x="426"/>
        <item x="427"/>
        <item x="428"/>
        <item x="429"/>
        <item x="430"/>
        <item x="484"/>
        <item x="112"/>
        <item x="432"/>
        <item x="39"/>
        <item x="502"/>
        <item x="41"/>
        <item x="45"/>
        <item x="62"/>
        <item x="117"/>
        <item x="51"/>
        <item x="134"/>
        <item x="326"/>
        <item x="327"/>
        <item x="444"/>
        <item x="443"/>
        <item x="417"/>
        <item x="494"/>
        <item x="495"/>
        <item x="492"/>
        <item x="493"/>
        <item x="491"/>
        <item x="489"/>
        <item x="490"/>
        <item x="190"/>
        <item x="407"/>
        <item x="408"/>
        <item x="409"/>
        <item x="410"/>
        <item x="411"/>
        <item x="412"/>
        <item x="413"/>
        <item x="414"/>
        <item x="415"/>
        <item x="416"/>
        <item x="442"/>
        <item x="441"/>
        <item x="477"/>
        <item x="476"/>
        <item x="380"/>
        <item x="381"/>
        <item x="405"/>
        <item x="406"/>
        <item x="457"/>
        <item x="458"/>
        <item x="456"/>
        <item x="454"/>
        <item x="452"/>
        <item x="451"/>
        <item x="478"/>
        <item x="475"/>
        <item x="455"/>
        <item x="453"/>
        <item x="474"/>
        <item m="1" x="551"/>
        <item x="187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188"/>
        <item x="189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366"/>
        <item x="339"/>
        <item x="340"/>
        <item x="350"/>
        <item x="360"/>
        <item x="363"/>
        <item x="365"/>
        <item x="521"/>
        <item x="520"/>
        <item x="511"/>
        <item x="121"/>
        <item x="124"/>
        <item m="1" x="546"/>
        <item x="76"/>
        <item x="169"/>
        <item x="70"/>
        <item x="23"/>
        <item x="128"/>
        <item x="355"/>
        <item x="69"/>
        <item x="522"/>
        <item x="512"/>
        <item x="464"/>
        <item x="122"/>
        <item x="185"/>
        <item x="17"/>
        <item x="68"/>
        <item x="77"/>
        <item x="15"/>
        <item x="123"/>
        <item x="67"/>
        <item x="462"/>
        <item x="127"/>
        <item x="346"/>
        <item x="354"/>
        <item x="81"/>
        <item x="78"/>
        <item x="94"/>
        <item x="19"/>
        <item x="24"/>
        <item x="96"/>
        <item x="525"/>
        <item x="524"/>
        <item x="515"/>
        <item m="1" x="543"/>
        <item x="80"/>
        <item x="79"/>
        <item x="166"/>
        <item x="72"/>
        <item x="439"/>
        <item x="65"/>
        <item x="538"/>
        <item x="84"/>
        <item x="334"/>
        <item x="336"/>
        <item x="341"/>
        <item x="342"/>
        <item x="343"/>
        <item x="344"/>
        <item x="345"/>
        <item x="347"/>
        <item x="348"/>
        <item x="351"/>
        <item x="352"/>
        <item x="353"/>
        <item x="356"/>
        <item x="357"/>
        <item x="361"/>
        <item x="362"/>
        <item x="364"/>
        <item x="526"/>
        <item x="517"/>
        <item x="172"/>
        <item x="64"/>
        <item x="119"/>
        <item x="513"/>
        <item x="527"/>
        <item x="523"/>
        <item x="514"/>
        <item x="465"/>
        <item x="433"/>
        <item x="120"/>
        <item x="21"/>
        <item x="145"/>
        <item x="137"/>
        <item m="1" x="549"/>
        <item m="1" x="550"/>
        <item x="20"/>
        <item x="75"/>
        <item x="73"/>
        <item x="71"/>
        <item x="168"/>
        <item x="533"/>
        <item x="74"/>
        <item x="83"/>
        <item x="461"/>
        <item x="463"/>
        <item x="431"/>
        <item x="435"/>
        <item x="129"/>
        <item x="16"/>
        <item x="95"/>
        <item x="93"/>
        <item x="151"/>
        <item x="240"/>
        <item x="239"/>
        <item x="238"/>
        <item x="532"/>
        <item x="528"/>
        <item x="518"/>
        <item x="466"/>
        <item x="467"/>
        <item x="460"/>
        <item x="66"/>
        <item x="167"/>
        <item x="18"/>
        <item x="152"/>
        <item x="459"/>
        <item x="140"/>
        <item x="132"/>
        <item x="186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175"/>
        <item x="171"/>
        <item x="170"/>
        <item x="440"/>
        <item x="22"/>
        <item x="153"/>
        <item x="97"/>
        <item x="537"/>
        <item x="436"/>
        <item x="335"/>
        <item x="337"/>
        <item x="338"/>
        <item x="349"/>
        <item x="358"/>
        <item x="359"/>
        <item x="519"/>
        <item x="529"/>
        <item x="82"/>
        <item x="126"/>
        <item x="516"/>
        <item x="468"/>
        <item x="125"/>
        <item m="1" x="545"/>
        <item x="438"/>
        <item x="55"/>
        <item x="114"/>
        <item x="497"/>
        <item x="498"/>
        <item x="499"/>
        <item x="143"/>
        <item x="135"/>
        <item x="178"/>
        <item x="300"/>
        <item x="301"/>
        <item x="302"/>
        <item x="303"/>
        <item x="304"/>
        <item x="305"/>
        <item x="306"/>
        <item x="317"/>
        <item x="318"/>
        <item x="308"/>
        <item x="309"/>
        <item x="310"/>
        <item x="311"/>
        <item x="312"/>
        <item x="313"/>
        <item x="314"/>
        <item x="315"/>
        <item x="56"/>
        <item x="163"/>
        <item x="57"/>
        <item x="307"/>
        <item x="319"/>
        <item x="320"/>
        <item x="316"/>
        <item x="31"/>
        <item x="101"/>
        <item x="29"/>
        <item x="32"/>
        <item x="28"/>
        <item x="27"/>
        <item m="1" x="547"/>
        <item m="1" x="548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"/>
        <item x="34"/>
        <item x="156"/>
        <item x="157"/>
        <item x="473"/>
        <item x="25"/>
        <item x="102"/>
        <item x="33"/>
        <item x="37"/>
        <item x="154"/>
        <item x="35"/>
        <item x="504"/>
        <item x="505"/>
        <item x="506"/>
        <item x="507"/>
        <item x="508"/>
        <item x="509"/>
        <item x="510"/>
        <item x="98"/>
        <item x="472"/>
        <item x="103"/>
        <item x="191"/>
        <item x="36"/>
        <item x="471"/>
        <item x="30"/>
        <item x="104"/>
        <item x="155"/>
        <item x="99"/>
        <item x="469"/>
        <item x="100"/>
        <item x="470"/>
        <item x="176"/>
        <item m="1" x="542"/>
        <item x="133"/>
        <item x="141"/>
        <item x="180"/>
        <item x="181"/>
        <item x="182"/>
        <item x="183"/>
        <item x="184"/>
        <item x="479"/>
        <item x="541"/>
        <item x="91"/>
        <item x="54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8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8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8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8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6"/>
  </rowFields>
  <rowItems count="27">
    <i>
      <x v="4"/>
      <x v="290"/>
    </i>
    <i r="1">
      <x v="299"/>
    </i>
    <i r="1">
      <x v="302"/>
    </i>
    <i r="1">
      <x v="312"/>
    </i>
    <i r="1">
      <x v="313"/>
    </i>
    <i r="1">
      <x v="356"/>
    </i>
    <i r="1">
      <x v="361"/>
    </i>
    <i r="1">
      <x v="374"/>
    </i>
    <i r="1">
      <x v="389"/>
    </i>
    <i r="1">
      <x v="425"/>
    </i>
    <i t="default">
      <x v="4"/>
    </i>
    <i>
      <x v="7"/>
      <x v="311"/>
    </i>
    <i r="1">
      <x v="314"/>
    </i>
    <i r="1">
      <x v="375"/>
    </i>
    <i r="1">
      <x v="376"/>
    </i>
    <i r="1">
      <x v="427"/>
    </i>
    <i t="default">
      <x v="7"/>
    </i>
    <i>
      <x v="12"/>
      <x v="377"/>
    </i>
    <i r="1">
      <x v="390"/>
    </i>
    <i r="1">
      <x v="426"/>
    </i>
    <i t="default">
      <x v="12"/>
    </i>
    <i>
      <x v="13"/>
      <x v="372"/>
    </i>
    <i r="1">
      <x v="429"/>
    </i>
    <i t="default">
      <x v="13"/>
    </i>
    <i>
      <x v="14"/>
      <x v="371"/>
    </i>
    <i t="default"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omma di Esito art. 26, comma 7, D.L. 50/2022 (Procedure pubblicate dal 18/05/22 al 31/12/22)_x000a_" fld="30" baseField="0" baseItem="0"/>
    <dataField name="Somma di Scoperto_x000a__x000a__x000a_ " fld="35" baseField="0" baseItem="0"/>
  </dataFields>
  <formats count="11">
    <format dxfId="0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3">
      <pivotArea outline="0" collapsedLevelsAreSubtotals="1" fieldPosition="0"/>
    </format>
    <format dxfId="4">
      <pivotArea outline="0" collapsedLevelsAreSubtotals="1" fieldPosition="0"/>
    </format>
    <format dxfId="5">
      <pivotArea field="2" collapsedLevelsAreSubtotals="1" axis="axisPage" fieldPosition="0">
        <references count="1">
          <reference field="2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">
      <pivotArea outline="0" collapsedLevelsAreSubtotals="1" fieldPosition="0">
        <references count="1">
          <reference field="1" count="0" selected="0"/>
        </references>
      </pivotArea>
    </format>
    <format dxfId="7">
      <pivotArea field="-2" type="button" dataOnly="0" labelOnly="1" outline="0" axis="axisCol" fieldPosition="0"/>
    </format>
    <format dxfId="8">
      <pivotArea type="topRight" dataOnly="0" labelOnly="1" outline="0" fieldPosition="0"/>
    </format>
    <format dxfId="9">
      <pivotArea outline="0" collapsedLevelsAreSubtotals="1" fieldPosition="0"/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ella pivot2" cacheId="17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multipleFieldFilters="0">
  <location ref="A3:C27" firstHeaderRow="1" firstDataRow="1" firstDataCol="2"/>
  <pivotFields count="4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14"/>
        <item x="9"/>
        <item x="10"/>
        <item x="11"/>
        <item x="0"/>
        <item x="3"/>
        <item x="2"/>
        <item x="1"/>
        <item x="5"/>
        <item x="12"/>
        <item x="13"/>
        <item x="6"/>
        <item x="4"/>
        <item x="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8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8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3"/>
        <item x="4"/>
        <item x="0"/>
        <item x="1"/>
        <item x="2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1"/>
    <field x="1"/>
  </rowFields>
  <rowItems count="24">
    <i>
      <x/>
      <x v="8"/>
    </i>
    <i>
      <x v="1"/>
      <x v="11"/>
    </i>
    <i>
      <x v="2"/>
      <x v="4"/>
    </i>
    <i r="1">
      <x v="7"/>
    </i>
    <i r="1">
      <x v="12"/>
    </i>
    <i r="1">
      <x v="13"/>
    </i>
    <i>
      <x v="3"/>
      <x v="4"/>
    </i>
    <i r="1">
      <x v="5"/>
    </i>
    <i r="1">
      <x v="6"/>
    </i>
    <i r="1">
      <x v="7"/>
    </i>
    <i r="1">
      <x v="11"/>
    </i>
    <i r="1">
      <x v="12"/>
    </i>
    <i>
      <x v="4"/>
      <x v="4"/>
    </i>
    <i r="1">
      <x v="7"/>
    </i>
    <i r="1">
      <x v="12"/>
    </i>
    <i r="1">
      <x v="13"/>
    </i>
    <i r="1">
      <x v="14"/>
    </i>
    <i>
      <x v="5"/>
      <x/>
    </i>
    <i r="1">
      <x v="1"/>
    </i>
    <i r="1">
      <x v="2"/>
    </i>
    <i r="1">
      <x v="3"/>
    </i>
    <i r="1">
      <x v="9"/>
    </i>
    <i r="1">
      <x v="10"/>
    </i>
    <i t="grand">
      <x/>
    </i>
  </rowItems>
  <colItems count="1">
    <i/>
  </colItems>
  <dataFields count="1">
    <dataField name="Conteggio di CUP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2"/>
  <sheetViews>
    <sheetView view="pageBreakPreview" zoomScale="85" zoomScaleNormal="70" zoomScaleSheetLayoutView="85" workbookViewId="0" xr3:uid="{AEA406A1-0E4B-5B11-9CD5-51D6E497D94C}">
      <selection activeCell="I13" sqref="I13"/>
    </sheetView>
  </sheetViews>
  <sheetFormatPr defaultRowHeight="14.45"/>
  <cols>
    <col min="2" max="2" width="21.5703125" customWidth="1"/>
    <col min="3" max="3" width="31" bestFit="1" customWidth="1"/>
    <col min="4" max="4" width="32.42578125" bestFit="1" customWidth="1"/>
    <col min="5" max="6" width="22.28515625" bestFit="1" customWidth="1"/>
    <col min="7" max="10" width="13.5703125" bestFit="1" customWidth="1"/>
    <col min="11" max="11" width="18.28515625" bestFit="1" customWidth="1"/>
  </cols>
  <sheetData>
    <row r="2" spans="2:5">
      <c r="B2" s="7" t="s">
        <v>0</v>
      </c>
      <c r="C2" t="s">
        <v>1</v>
      </c>
    </row>
    <row r="4" spans="2:5">
      <c r="D4" s="14" t="s">
        <v>2</v>
      </c>
      <c r="E4" s="6"/>
    </row>
    <row r="5" spans="2:5" ht="70.5" customHeight="1">
      <c r="B5" s="8" t="s">
        <v>3</v>
      </c>
      <c r="C5" s="7" t="s">
        <v>4</v>
      </c>
      <c r="D5" s="6" t="s">
        <v>5</v>
      </c>
      <c r="E5" t="s">
        <v>6</v>
      </c>
    </row>
    <row r="6" spans="2:5">
      <c r="B6" t="s">
        <v>7</v>
      </c>
      <c r="C6" t="s">
        <v>8</v>
      </c>
      <c r="D6" s="15">
        <v>160000</v>
      </c>
      <c r="E6" s="15">
        <v>-137905.43</v>
      </c>
    </row>
    <row r="7" spans="2:5">
      <c r="B7" t="s">
        <v>7</v>
      </c>
      <c r="C7" t="s">
        <v>9</v>
      </c>
      <c r="D7" s="15">
        <v>150000</v>
      </c>
      <c r="E7" s="15">
        <v>-67399.98000000001</v>
      </c>
    </row>
    <row r="8" spans="2:5">
      <c r="B8" t="s">
        <v>7</v>
      </c>
      <c r="C8" t="s">
        <v>10</v>
      </c>
      <c r="D8" s="15">
        <v>27744.5</v>
      </c>
      <c r="E8" s="15">
        <v>-5185.8399999999965</v>
      </c>
    </row>
    <row r="9" spans="2:5">
      <c r="B9" t="s">
        <v>7</v>
      </c>
      <c r="C9" t="s">
        <v>11</v>
      </c>
      <c r="D9" s="15">
        <v>0</v>
      </c>
      <c r="E9" s="15">
        <v>-228464.66</v>
      </c>
    </row>
    <row r="10" spans="2:5">
      <c r="B10" t="s">
        <v>7</v>
      </c>
      <c r="C10" t="s">
        <v>12</v>
      </c>
      <c r="D10" s="15">
        <v>0</v>
      </c>
      <c r="E10" s="15">
        <v>-41480.18</v>
      </c>
    </row>
    <row r="11" spans="2:5">
      <c r="B11" t="s">
        <v>7</v>
      </c>
      <c r="C11" t="s">
        <v>13</v>
      </c>
      <c r="D11" s="15">
        <v>40158</v>
      </c>
      <c r="E11" s="15">
        <v>-29594.929999999993</v>
      </c>
    </row>
    <row r="12" spans="2:5">
      <c r="B12" t="s">
        <v>7</v>
      </c>
      <c r="C12" t="s">
        <v>14</v>
      </c>
      <c r="D12" s="15">
        <v>0</v>
      </c>
      <c r="E12" s="15">
        <v>-41163.24</v>
      </c>
    </row>
    <row r="13" spans="2:5">
      <c r="B13" t="s">
        <v>7</v>
      </c>
      <c r="C13" t="s">
        <v>15</v>
      </c>
      <c r="D13" s="15">
        <v>531940.39</v>
      </c>
      <c r="E13" s="15">
        <v>63306.109999999986</v>
      </c>
    </row>
    <row r="14" spans="2:5">
      <c r="B14" t="s">
        <v>7</v>
      </c>
      <c r="C14" t="s">
        <v>16</v>
      </c>
      <c r="D14" s="15">
        <v>857047.81</v>
      </c>
      <c r="E14" s="15">
        <v>-418511.82999999984</v>
      </c>
    </row>
    <row r="15" spans="2:5">
      <c r="B15" t="s">
        <v>7</v>
      </c>
      <c r="C15" t="s">
        <v>17</v>
      </c>
      <c r="D15" s="15">
        <v>599678.17000000004</v>
      </c>
      <c r="E15" s="15">
        <v>28350.790000000037</v>
      </c>
    </row>
    <row r="16" spans="2:5">
      <c r="B16" t="s">
        <v>18</v>
      </c>
      <c r="D16" s="12">
        <v>2366568.87</v>
      </c>
      <c r="E16" s="12">
        <v>-878049.18999999983</v>
      </c>
    </row>
    <row r="17" spans="2:5">
      <c r="B17" t="s">
        <v>19</v>
      </c>
      <c r="C17" t="s">
        <v>20</v>
      </c>
      <c r="D17" s="15">
        <v>0</v>
      </c>
      <c r="E17" s="15">
        <v>0</v>
      </c>
    </row>
    <row r="18" spans="2:5">
      <c r="B18" t="s">
        <v>19</v>
      </c>
      <c r="C18" t="s">
        <v>21</v>
      </c>
      <c r="D18" s="15">
        <v>0</v>
      </c>
      <c r="E18" s="15">
        <v>-93149.4</v>
      </c>
    </row>
    <row r="19" spans="2:5">
      <c r="B19" t="s">
        <v>19</v>
      </c>
      <c r="C19" t="s">
        <v>22</v>
      </c>
      <c r="D19" s="15">
        <v>0</v>
      </c>
      <c r="E19" s="15">
        <v>0</v>
      </c>
    </row>
    <row r="20" spans="2:5">
      <c r="B20" t="s">
        <v>19</v>
      </c>
      <c r="C20" t="s">
        <v>23</v>
      </c>
      <c r="D20" s="15">
        <v>0</v>
      </c>
      <c r="E20" s="15">
        <v>-61896.6</v>
      </c>
    </row>
    <row r="21" spans="2:5">
      <c r="B21" t="s">
        <v>19</v>
      </c>
      <c r="C21" t="s">
        <v>24</v>
      </c>
      <c r="D21" s="15">
        <v>33219.980000000003</v>
      </c>
      <c r="E21" s="15">
        <v>-70213.62</v>
      </c>
    </row>
    <row r="22" spans="2:5">
      <c r="B22" t="s">
        <v>25</v>
      </c>
      <c r="D22" s="12">
        <v>33219.980000000003</v>
      </c>
      <c r="E22" s="12">
        <v>-225259.62</v>
      </c>
    </row>
    <row r="23" spans="2:5">
      <c r="B23" t="s">
        <v>26</v>
      </c>
      <c r="C23" t="s">
        <v>27</v>
      </c>
      <c r="D23" s="15">
        <v>337375.94</v>
      </c>
      <c r="E23" s="15">
        <v>-48277.06</v>
      </c>
    </row>
    <row r="24" spans="2:5">
      <c r="B24" t="s">
        <v>26</v>
      </c>
      <c r="C24" t="s">
        <v>28</v>
      </c>
      <c r="D24" s="15">
        <v>504426.06</v>
      </c>
      <c r="E24" s="15">
        <v>-186356.19</v>
      </c>
    </row>
    <row r="25" spans="2:5">
      <c r="B25" t="s">
        <v>26</v>
      </c>
      <c r="C25" t="s">
        <v>29</v>
      </c>
      <c r="D25" s="15">
        <v>507503.4</v>
      </c>
      <c r="E25" s="15">
        <v>-23450.579999999958</v>
      </c>
    </row>
    <row r="26" spans="2:5">
      <c r="B26" t="s">
        <v>30</v>
      </c>
      <c r="D26" s="12">
        <v>1349305.4</v>
      </c>
      <c r="E26" s="12">
        <v>-258083.82999999996</v>
      </c>
    </row>
    <row r="27" spans="2:5">
      <c r="B27" t="s">
        <v>31</v>
      </c>
      <c r="C27" t="s">
        <v>32</v>
      </c>
      <c r="D27" s="15">
        <v>379504.87</v>
      </c>
      <c r="E27" s="15">
        <v>-170677.32999999996</v>
      </c>
    </row>
    <row r="28" spans="2:5">
      <c r="B28" t="s">
        <v>31</v>
      </c>
      <c r="C28" t="s">
        <v>33</v>
      </c>
      <c r="D28" s="15">
        <v>837683.78</v>
      </c>
      <c r="E28" s="15">
        <v>-1019591.21</v>
      </c>
    </row>
    <row r="29" spans="2:5">
      <c r="B29" t="s">
        <v>34</v>
      </c>
      <c r="D29" s="12">
        <v>1217188.6499999999</v>
      </c>
      <c r="E29" s="12">
        <v>-1190268.54</v>
      </c>
    </row>
    <row r="30" spans="2:5">
      <c r="B30" t="s">
        <v>35</v>
      </c>
      <c r="C30" t="s">
        <v>36</v>
      </c>
      <c r="D30" s="15">
        <v>333688.15000000002</v>
      </c>
      <c r="E30" s="15">
        <v>-399381.58999999997</v>
      </c>
    </row>
    <row r="31" spans="2:5">
      <c r="B31" t="s">
        <v>37</v>
      </c>
      <c r="D31" s="12">
        <v>333688.15000000002</v>
      </c>
      <c r="E31" s="12">
        <v>-399381.58999999997</v>
      </c>
    </row>
    <row r="32" spans="2:5">
      <c r="B32" t="s">
        <v>38</v>
      </c>
      <c r="D32" s="15">
        <v>5299971.0500000007</v>
      </c>
      <c r="E32" s="15">
        <v>-2951042.7699999996</v>
      </c>
    </row>
  </sheetData>
  <pageMargins left="0.7" right="0.7" top="0.75" bottom="0.75" header="0.3" footer="0.3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7"/>
  <sheetViews>
    <sheetView workbookViewId="0" xr3:uid="{958C4451-9541-5A59-BF78-D2F731DF1C81}">
      <selection activeCell="D31" sqref="D31"/>
    </sheetView>
  </sheetViews>
  <sheetFormatPr defaultRowHeight="14.45"/>
  <cols>
    <col min="1" max="1" width="33.85546875" customWidth="1"/>
    <col min="2" max="2" width="11.5703125" bestFit="1" customWidth="1"/>
    <col min="3" max="3" width="14.5703125" bestFit="1" customWidth="1"/>
  </cols>
  <sheetData>
    <row r="3" spans="1:3">
      <c r="A3" s="7" t="s">
        <v>39</v>
      </c>
      <c r="B3" s="7" t="s">
        <v>3</v>
      </c>
      <c r="C3" t="s">
        <v>40</v>
      </c>
    </row>
    <row r="4" spans="1:3">
      <c r="A4" t="s">
        <v>41</v>
      </c>
      <c r="B4" t="s">
        <v>42</v>
      </c>
      <c r="C4">
        <v>19</v>
      </c>
    </row>
    <row r="5" spans="1:3">
      <c r="A5" t="s">
        <v>43</v>
      </c>
      <c r="B5" t="s">
        <v>44</v>
      </c>
      <c r="C5">
        <v>142</v>
      </c>
    </row>
    <row r="6" spans="1:3">
      <c r="A6" t="s">
        <v>45</v>
      </c>
      <c r="B6" t="s">
        <v>7</v>
      </c>
      <c r="C6">
        <v>21</v>
      </c>
    </row>
    <row r="7" spans="1:3">
      <c r="A7" t="s">
        <v>45</v>
      </c>
      <c r="B7" t="s">
        <v>19</v>
      </c>
      <c r="C7">
        <v>18</v>
      </c>
    </row>
    <row r="8" spans="1:3">
      <c r="A8" t="s">
        <v>45</v>
      </c>
      <c r="B8" t="s">
        <v>26</v>
      </c>
      <c r="C8">
        <v>2</v>
      </c>
    </row>
    <row r="9" spans="1:3">
      <c r="A9" t="s">
        <v>45</v>
      </c>
      <c r="B9" t="s">
        <v>31</v>
      </c>
      <c r="C9">
        <v>1</v>
      </c>
    </row>
    <row r="10" spans="1:3">
      <c r="A10" t="s">
        <v>46</v>
      </c>
      <c r="B10" t="s">
        <v>7</v>
      </c>
      <c r="C10">
        <v>16</v>
      </c>
    </row>
    <row r="11" spans="1:3">
      <c r="A11" t="s">
        <v>46</v>
      </c>
      <c r="B11" t="s">
        <v>47</v>
      </c>
      <c r="C11">
        <v>8</v>
      </c>
    </row>
    <row r="12" spans="1:3">
      <c r="A12" t="s">
        <v>46</v>
      </c>
      <c r="B12" t="s">
        <v>48</v>
      </c>
      <c r="C12">
        <v>8</v>
      </c>
    </row>
    <row r="13" spans="1:3">
      <c r="A13" t="s">
        <v>46</v>
      </c>
      <c r="B13" t="s">
        <v>19</v>
      </c>
      <c r="C13">
        <v>25</v>
      </c>
    </row>
    <row r="14" spans="1:3">
      <c r="A14" t="s">
        <v>46</v>
      </c>
      <c r="B14" t="s">
        <v>44</v>
      </c>
      <c r="C14">
        <v>97</v>
      </c>
    </row>
    <row r="15" spans="1:3">
      <c r="A15" t="s">
        <v>46</v>
      </c>
      <c r="B15" t="s">
        <v>26</v>
      </c>
      <c r="C15">
        <v>2</v>
      </c>
    </row>
    <row r="16" spans="1:3">
      <c r="A16" t="s">
        <v>49</v>
      </c>
      <c r="B16" t="s">
        <v>7</v>
      </c>
      <c r="C16">
        <v>48</v>
      </c>
    </row>
    <row r="17" spans="1:3">
      <c r="A17" t="s">
        <v>49</v>
      </c>
      <c r="B17" t="s">
        <v>19</v>
      </c>
      <c r="C17">
        <v>2</v>
      </c>
    </row>
    <row r="18" spans="1:3">
      <c r="A18" t="s">
        <v>49</v>
      </c>
      <c r="B18" t="s">
        <v>26</v>
      </c>
      <c r="C18">
        <v>23</v>
      </c>
    </row>
    <row r="19" spans="1:3">
      <c r="A19" t="s">
        <v>49</v>
      </c>
      <c r="B19" t="s">
        <v>31</v>
      </c>
      <c r="C19">
        <v>9</v>
      </c>
    </row>
    <row r="20" spans="1:3">
      <c r="A20" t="s">
        <v>49</v>
      </c>
      <c r="B20" t="s">
        <v>35</v>
      </c>
      <c r="C20">
        <v>4</v>
      </c>
    </row>
    <row r="21" spans="1:3">
      <c r="A21" t="s">
        <v>50</v>
      </c>
      <c r="B21" t="s">
        <v>51</v>
      </c>
      <c r="C21">
        <v>1</v>
      </c>
    </row>
    <row r="22" spans="1:3">
      <c r="A22" t="s">
        <v>50</v>
      </c>
      <c r="B22" t="s">
        <v>52</v>
      </c>
      <c r="C22">
        <v>85</v>
      </c>
    </row>
    <row r="23" spans="1:3">
      <c r="A23" t="s">
        <v>50</v>
      </c>
      <c r="B23" t="s">
        <v>53</v>
      </c>
      <c r="C23">
        <v>9</v>
      </c>
    </row>
    <row r="24" spans="1:3">
      <c r="A24" t="s">
        <v>50</v>
      </c>
      <c r="B24" t="s">
        <v>54</v>
      </c>
      <c r="C24">
        <v>2</v>
      </c>
    </row>
    <row r="25" spans="1:3">
      <c r="A25" t="s">
        <v>50</v>
      </c>
      <c r="B25" t="s">
        <v>55</v>
      </c>
      <c r="C25">
        <v>1</v>
      </c>
    </row>
    <row r="26" spans="1:3">
      <c r="A26" t="s">
        <v>50</v>
      </c>
      <c r="B26" t="s">
        <v>56</v>
      </c>
      <c r="C26">
        <v>1</v>
      </c>
    </row>
    <row r="27" spans="1:3">
      <c r="A27" t="s">
        <v>38</v>
      </c>
      <c r="C27">
        <v>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Q31"/>
  <sheetViews>
    <sheetView tabSelected="1" zoomScale="80" zoomScaleNormal="80" workbookViewId="0" xr3:uid="{842E5F09-E766-5B8D-85AF-A39847EA96FD}">
      <pane xSplit="4" topLeftCell="J1" activePane="topRight" state="frozen"/>
      <selection pane="topRight" activeCell="P6" sqref="P6"/>
    </sheetView>
  </sheetViews>
  <sheetFormatPr defaultColWidth="8.5703125" defaultRowHeight="14.45"/>
  <cols>
    <col min="1" max="2" width="16.28515625" style="20" customWidth="1"/>
    <col min="3" max="3" width="26.5703125" style="20" customWidth="1"/>
    <col min="4" max="4" width="18.28515625" style="20" customWidth="1"/>
    <col min="5" max="6" width="19.5703125" style="20" customWidth="1"/>
    <col min="7" max="11" width="16.5703125" style="20" customWidth="1"/>
    <col min="12" max="12" width="20.85546875" style="20" customWidth="1"/>
    <col min="13" max="13" width="8.5703125" style="20"/>
    <col min="14" max="14" width="18.5703125" style="20" bestFit="1" customWidth="1"/>
    <col min="15" max="15" width="18.5703125" style="20" customWidth="1"/>
    <col min="16" max="16" width="17.85546875" style="20" customWidth="1"/>
    <col min="17" max="17" width="19.28515625" style="40" customWidth="1"/>
    <col min="18" max="16384" width="8.5703125" style="20"/>
  </cols>
  <sheetData>
    <row r="1" spans="1:17" s="13" customFormat="1" ht="98.25" customHeight="1" thickBot="1">
      <c r="A1" s="9" t="s">
        <v>57</v>
      </c>
      <c r="B1" s="9" t="s">
        <v>3</v>
      </c>
      <c r="C1" s="9" t="s">
        <v>58</v>
      </c>
      <c r="D1" s="9" t="s">
        <v>4</v>
      </c>
      <c r="E1" s="10" t="s">
        <v>59</v>
      </c>
      <c r="F1" s="10" t="s">
        <v>60</v>
      </c>
      <c r="G1" s="17" t="s">
        <v>61</v>
      </c>
      <c r="H1" s="18" t="s">
        <v>62</v>
      </c>
      <c r="I1" s="19" t="s">
        <v>63</v>
      </c>
      <c r="J1" s="19" t="s">
        <v>64</v>
      </c>
      <c r="K1" s="19" t="s">
        <v>65</v>
      </c>
      <c r="L1" s="16" t="s">
        <v>66</v>
      </c>
      <c r="N1" s="33" t="s">
        <v>67</v>
      </c>
      <c r="O1" s="34">
        <v>2025</v>
      </c>
      <c r="P1" s="34">
        <v>2026</v>
      </c>
      <c r="Q1" s="35" t="s">
        <v>68</v>
      </c>
    </row>
    <row r="2" spans="1:17" ht="36">
      <c r="A2" s="23" t="s">
        <v>69</v>
      </c>
      <c r="B2" s="21" t="s">
        <v>44</v>
      </c>
      <c r="C2" s="22" t="s">
        <v>70</v>
      </c>
      <c r="D2" s="23" t="s">
        <v>71</v>
      </c>
      <c r="E2" s="28">
        <v>1218483</v>
      </c>
      <c r="F2" s="28">
        <v>0</v>
      </c>
      <c r="G2" s="28">
        <v>0</v>
      </c>
      <c r="H2" s="28">
        <v>0</v>
      </c>
      <c r="I2" s="28">
        <v>0</v>
      </c>
      <c r="J2" s="28">
        <v>0</v>
      </c>
      <c r="K2" s="28">
        <v>0</v>
      </c>
      <c r="L2" s="28">
        <f>SUM(E2:K2)</f>
        <v>1218483</v>
      </c>
      <c r="M2" s="29"/>
      <c r="N2" s="36">
        <v>0</v>
      </c>
      <c r="O2" s="28">
        <f>SUM(H2:N2)</f>
        <v>1218483</v>
      </c>
      <c r="P2" s="37">
        <v>0</v>
      </c>
      <c r="Q2" s="38">
        <f t="shared" ref="Q2:Q6" si="0">SUM(N2:P2)</f>
        <v>1218483</v>
      </c>
    </row>
    <row r="3" spans="1:17" ht="36">
      <c r="A3" s="23" t="s">
        <v>69</v>
      </c>
      <c r="B3" s="21" t="s">
        <v>44</v>
      </c>
      <c r="C3" s="22" t="s">
        <v>72</v>
      </c>
      <c r="D3" s="23" t="s">
        <v>73</v>
      </c>
      <c r="E3" s="28">
        <v>300779.87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f>SUM(E3:K3)</f>
        <v>300779.87</v>
      </c>
      <c r="M3" s="29"/>
      <c r="N3" s="28">
        <v>300779.87</v>
      </c>
      <c r="O3" s="28">
        <v>0</v>
      </c>
      <c r="P3" s="28">
        <v>0</v>
      </c>
      <c r="Q3" s="39">
        <f t="shared" si="0"/>
        <v>300779.87</v>
      </c>
    </row>
    <row r="4" spans="1:17" ht="36">
      <c r="A4" s="23" t="s">
        <v>69</v>
      </c>
      <c r="B4" s="21" t="s">
        <v>44</v>
      </c>
      <c r="C4" s="22" t="s">
        <v>74</v>
      </c>
      <c r="D4" s="23" t="s">
        <v>75</v>
      </c>
      <c r="E4" s="28">
        <v>186488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f>SUM(E4:K4)</f>
        <v>186488</v>
      </c>
      <c r="M4" s="29"/>
      <c r="N4" s="28">
        <v>176608.78</v>
      </c>
      <c r="O4" s="28">
        <v>9879.2199999999993</v>
      </c>
      <c r="P4" s="28">
        <v>0</v>
      </c>
      <c r="Q4" s="39">
        <f t="shared" si="0"/>
        <v>186488</v>
      </c>
    </row>
    <row r="5" spans="1:17" ht="34.5" customHeight="1">
      <c r="A5" s="42" t="s">
        <v>76</v>
      </c>
      <c r="B5" s="21" t="s">
        <v>77</v>
      </c>
      <c r="C5" s="2" t="s">
        <v>78</v>
      </c>
      <c r="D5" s="43" t="s">
        <v>79</v>
      </c>
      <c r="E5" s="28">
        <v>791918</v>
      </c>
      <c r="F5" s="28"/>
      <c r="G5" s="28"/>
      <c r="H5" s="28"/>
      <c r="I5" s="28"/>
      <c r="J5" s="28"/>
      <c r="K5" s="28"/>
      <c r="L5" s="28">
        <f>SUM(E5:K5)</f>
        <v>791918</v>
      </c>
      <c r="M5" s="29"/>
      <c r="N5" s="28">
        <v>0</v>
      </c>
      <c r="O5" s="28">
        <v>700000</v>
      </c>
      <c r="P5" s="28">
        <v>91918</v>
      </c>
      <c r="Q5" s="39">
        <f t="shared" si="0"/>
        <v>791918</v>
      </c>
    </row>
    <row r="6" spans="1:17" ht="60">
      <c r="A6" s="23" t="s">
        <v>80</v>
      </c>
      <c r="B6" s="21" t="s">
        <v>56</v>
      </c>
      <c r="C6" s="22" t="s">
        <v>81</v>
      </c>
      <c r="D6" s="23" t="s">
        <v>82</v>
      </c>
      <c r="E6" s="28">
        <v>409710.26709467988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f>SUM(E6:K6)</f>
        <v>409710.26709467988</v>
      </c>
      <c r="M6" s="29"/>
      <c r="N6" s="30">
        <v>113121.16</v>
      </c>
      <c r="O6" s="28">
        <v>269712.64000000001</v>
      </c>
      <c r="P6" s="28">
        <v>26876.47</v>
      </c>
      <c r="Q6" s="39">
        <f t="shared" si="0"/>
        <v>409710.27</v>
      </c>
    </row>
    <row r="7" spans="1:17">
      <c r="A7" s="26"/>
      <c r="D7" s="27"/>
      <c r="E7" s="31"/>
      <c r="F7" s="31"/>
      <c r="G7" s="31"/>
      <c r="H7" s="31"/>
      <c r="I7" s="31"/>
      <c r="J7" s="31"/>
      <c r="K7" s="31"/>
      <c r="L7" s="31"/>
      <c r="M7" s="31"/>
      <c r="N7" s="29"/>
      <c r="O7" s="41"/>
      <c r="P7" s="41"/>
      <c r="Q7" s="31"/>
    </row>
    <row r="8" spans="1:17">
      <c r="E8" s="31"/>
      <c r="F8" s="31"/>
      <c r="G8" s="31"/>
      <c r="H8" s="31"/>
      <c r="I8" s="31"/>
      <c r="J8" s="31"/>
      <c r="K8" s="31"/>
      <c r="L8" s="31"/>
      <c r="M8" s="31"/>
      <c r="N8" s="29"/>
      <c r="O8" s="41"/>
      <c r="P8" s="41"/>
      <c r="Q8" s="31"/>
    </row>
    <row r="9" spans="1:17">
      <c r="A9" s="11"/>
      <c r="B9" s="11"/>
      <c r="C9" s="24"/>
      <c r="D9" s="24"/>
      <c r="E9" s="32">
        <f>+SUBTOTAL(9,E2:E6)</f>
        <v>2907379.1370946802</v>
      </c>
      <c r="F9" s="32">
        <f>+SUBTOTAL(9,F2:F6)</f>
        <v>0</v>
      </c>
      <c r="G9" s="32">
        <f>+SUBTOTAL(9,G2:G6)</f>
        <v>0</v>
      </c>
      <c r="H9" s="32">
        <f>+SUBTOTAL(9,H2:H6)</f>
        <v>0</v>
      </c>
      <c r="I9" s="32">
        <f>+SUBTOTAL(9,I2:I6)</f>
        <v>0</v>
      </c>
      <c r="J9" s="32">
        <f>+SUBTOTAL(9,J2:J6)</f>
        <v>0</v>
      </c>
      <c r="K9" s="32">
        <f>+SUBTOTAL(9,K2:K6)</f>
        <v>0</v>
      </c>
      <c r="L9" s="32">
        <f>+SUBTOTAL(9,L2:L6)</f>
        <v>2907379.1370946802</v>
      </c>
      <c r="M9" s="32"/>
      <c r="N9" s="32">
        <f>+SUBTOTAL(9,N2:N6)</f>
        <v>590509.81000000006</v>
      </c>
      <c r="O9" s="32">
        <f>+SUBTOTAL(9,O2:O6)</f>
        <v>2198074.86</v>
      </c>
      <c r="P9" s="32">
        <f>+SUBTOTAL(9,P2:P6)</f>
        <v>118794.47</v>
      </c>
      <c r="Q9" s="32">
        <f>+SUBTOTAL(9,Q2:Q6)</f>
        <v>2907379.14</v>
      </c>
    </row>
    <row r="10" spans="1:17">
      <c r="N10" s="41"/>
      <c r="O10" s="41"/>
      <c r="P10" s="41"/>
      <c r="Q10" s="31"/>
    </row>
    <row r="11" spans="1:17">
      <c r="G11" s="25"/>
      <c r="H11" s="25"/>
      <c r="I11" s="25"/>
      <c r="J11" s="25"/>
      <c r="K11" s="25"/>
      <c r="L11" s="25"/>
      <c r="N11" s="41"/>
      <c r="O11" s="41"/>
      <c r="P11" s="41"/>
      <c r="Q11" s="31"/>
    </row>
    <row r="12" spans="1:17">
      <c r="N12" s="41"/>
      <c r="O12" s="41"/>
      <c r="P12" s="41"/>
      <c r="Q12" s="31"/>
    </row>
    <row r="13" spans="1:17">
      <c r="N13" s="41"/>
      <c r="O13" s="41"/>
      <c r="P13" s="41"/>
      <c r="Q13" s="31"/>
    </row>
    <row r="14" spans="1:17">
      <c r="N14" s="41"/>
      <c r="O14" s="41"/>
      <c r="P14" s="41"/>
      <c r="Q14" s="31"/>
    </row>
    <row r="15" spans="1:17">
      <c r="N15" s="41"/>
      <c r="O15" s="41"/>
      <c r="P15" s="41"/>
      <c r="Q15" s="31"/>
    </row>
    <row r="16" spans="1:17">
      <c r="N16" s="29"/>
      <c r="O16" s="29"/>
      <c r="P16" s="29"/>
      <c r="Q16" s="31"/>
    </row>
    <row r="17" spans="14:17">
      <c r="N17" s="29"/>
      <c r="O17" s="29"/>
      <c r="P17" s="29"/>
      <c r="Q17" s="31"/>
    </row>
    <row r="18" spans="14:17">
      <c r="N18" s="29"/>
      <c r="O18" s="29"/>
      <c r="P18" s="29"/>
      <c r="Q18" s="31"/>
    </row>
    <row r="19" spans="14:17">
      <c r="N19" s="29"/>
      <c r="O19" s="29"/>
      <c r="P19" s="29"/>
      <c r="Q19" s="31"/>
    </row>
    <row r="20" spans="14:17">
      <c r="N20" s="29"/>
      <c r="O20" s="29"/>
      <c r="P20" s="29"/>
      <c r="Q20" s="31"/>
    </row>
    <row r="21" spans="14:17">
      <c r="N21" s="29"/>
      <c r="O21" s="29"/>
      <c r="P21" s="29"/>
      <c r="Q21" s="31"/>
    </row>
    <row r="22" spans="14:17">
      <c r="N22" s="29"/>
      <c r="O22" s="29"/>
      <c r="P22" s="29"/>
      <c r="Q22" s="31"/>
    </row>
    <row r="23" spans="14:17">
      <c r="N23" s="29"/>
      <c r="O23" s="29"/>
      <c r="P23" s="29"/>
      <c r="Q23" s="31"/>
    </row>
    <row r="24" spans="14:17">
      <c r="N24" s="29"/>
      <c r="O24" s="29"/>
      <c r="P24" s="29"/>
      <c r="Q24" s="31"/>
    </row>
    <row r="25" spans="14:17">
      <c r="N25" s="29"/>
      <c r="O25" s="29"/>
      <c r="P25" s="29"/>
      <c r="Q25" s="31"/>
    </row>
    <row r="26" spans="14:17">
      <c r="N26" s="29"/>
      <c r="O26" s="29"/>
      <c r="P26" s="29"/>
      <c r="Q26" s="31"/>
    </row>
    <row r="27" spans="14:17">
      <c r="N27" s="29"/>
      <c r="O27" s="29"/>
      <c r="P27" s="29"/>
      <c r="Q27" s="31"/>
    </row>
    <row r="28" spans="14:17">
      <c r="N28" s="29"/>
      <c r="O28" s="29"/>
      <c r="P28" s="29"/>
      <c r="Q28" s="31"/>
    </row>
    <row r="29" spans="14:17">
      <c r="N29" s="29"/>
      <c r="O29" s="29"/>
      <c r="P29" s="29"/>
      <c r="Q29" s="31"/>
    </row>
    <row r="31" spans="14:17">
      <c r="N31" s="32"/>
      <c r="O31" s="32"/>
      <c r="P31" s="32"/>
      <c r="Q31" s="32"/>
    </row>
  </sheetData>
  <phoneticPr fontId="8" type="noConversion"/>
  <pageMargins left="0.7" right="0.7" top="0.75" bottom="0.75" header="0.3" footer="0.3"/>
  <pageSetup paperSize="8" orientation="landscape" r:id="rId1"/>
  <ignoredErrors>
    <ignoredError sqref="O9:P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E14"/>
  <sheetViews>
    <sheetView workbookViewId="0" xr3:uid="{51F8DEE0-4D01-5F28-A812-FC0BD7CAC4A5}">
      <selection activeCell="I12" sqref="I12"/>
    </sheetView>
  </sheetViews>
  <sheetFormatPr defaultRowHeight="14.45"/>
  <cols>
    <col min="4" max="4" width="38.28515625" bestFit="1" customWidth="1"/>
  </cols>
  <sheetData>
    <row r="1" spans="4:5">
      <c r="D1" s="1" t="s">
        <v>0</v>
      </c>
    </row>
    <row r="2" spans="4:5">
      <c r="D2" s="2" t="s">
        <v>83</v>
      </c>
      <c r="E2">
        <v>1</v>
      </c>
    </row>
    <row r="3" spans="4:5">
      <c r="D3" s="2" t="s">
        <v>84</v>
      </c>
      <c r="E3">
        <v>2</v>
      </c>
    </row>
    <row r="4" spans="4:5">
      <c r="D4" s="2" t="s">
        <v>1</v>
      </c>
      <c r="E4">
        <v>4</v>
      </c>
    </row>
    <row r="5" spans="4:5">
      <c r="D5" s="3" t="s">
        <v>85</v>
      </c>
      <c r="E5">
        <v>5</v>
      </c>
    </row>
    <row r="6" spans="4:5">
      <c r="D6" s="2" t="s">
        <v>86</v>
      </c>
      <c r="E6">
        <v>7</v>
      </c>
    </row>
    <row r="7" spans="4:5">
      <c r="D7" s="2" t="s">
        <v>87</v>
      </c>
      <c r="E7">
        <v>10</v>
      </c>
    </row>
    <row r="8" spans="4:5">
      <c r="D8" s="2" t="s">
        <v>88</v>
      </c>
      <c r="E8">
        <v>11</v>
      </c>
    </row>
    <row r="9" spans="4:5">
      <c r="D9" s="2" t="s">
        <v>89</v>
      </c>
      <c r="E9">
        <v>13</v>
      </c>
    </row>
    <row r="10" spans="4:5">
      <c r="D10" s="5" t="s">
        <v>90</v>
      </c>
      <c r="E10">
        <v>3</v>
      </c>
    </row>
    <row r="11" spans="4:5">
      <c r="D11" s="5" t="s">
        <v>91</v>
      </c>
      <c r="E11">
        <v>6</v>
      </c>
    </row>
    <row r="12" spans="4:5">
      <c r="D12" s="5" t="s">
        <v>92</v>
      </c>
      <c r="E12">
        <v>8</v>
      </c>
    </row>
    <row r="13" spans="4:5">
      <c r="D13" s="5" t="s">
        <v>93</v>
      </c>
      <c r="E13">
        <v>12</v>
      </c>
    </row>
    <row r="14" spans="4:5">
      <c r="D14" s="4" t="s">
        <v>94</v>
      </c>
      <c r="E14">
        <v>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AB6B25C5E17F4A9E7C6798A912B8D5" ma:contentTypeVersion="1" ma:contentTypeDescription="Creare un nuovo documento." ma:contentTypeScope="" ma:versionID="9cf6e63e9904c5aefccd15558f0a91cf">
  <xsd:schema xmlns:xsd="http://www.w3.org/2001/XMLSchema" xmlns:xs="http://www.w3.org/2001/XMLSchema" xmlns:p="http://schemas.microsoft.com/office/2006/metadata/properties" xmlns:ns2="86c84bea-d64a-4c0f-8c52-8119bb99f77f" targetNamespace="http://schemas.microsoft.com/office/2006/metadata/properties" ma:root="true" ma:fieldsID="2f90c45f26d8caa3c38f030a08bfc198" ns2:_="">
    <xsd:import namespace="86c84bea-d64a-4c0f-8c52-8119bb99f77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84bea-d64a-4c0f-8c52-8119bb99f7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8B49-161B-4581-9867-87C2B1B935B3}"/>
</file>

<file path=customXml/itemProps2.xml><?xml version="1.0" encoding="utf-8"?>
<ds:datastoreItem xmlns:ds="http://schemas.openxmlformats.org/officeDocument/2006/customXml" ds:itemID="{843D7A66-636B-4527-A134-08C72EA2AF2F}"/>
</file>

<file path=customXml/itemProps3.xml><?xml version="1.0" encoding="utf-8"?>
<ds:datastoreItem xmlns:ds="http://schemas.openxmlformats.org/officeDocument/2006/customXml" ds:itemID="{355C244E-C3F6-47CE-9210-CCE978EA0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Regione Emilia-Romagna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Pasquale Tommaso</dc:creator>
  <cp:keywords/>
  <dc:description/>
  <cp:lastModifiedBy>Magrini Lara</cp:lastModifiedBy>
  <cp:revision/>
  <dcterms:created xsi:type="dcterms:W3CDTF">2022-11-29T09:13:32Z</dcterms:created>
  <dcterms:modified xsi:type="dcterms:W3CDTF">2025-04-17T14:20:02Z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0x0101005CAB6B25C5E17F4A9E7C6798A912B8D5</vt:lpwstr>
  </property>
</Properties>
</file>